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595"/>
  </bookViews>
  <sheets>
    <sheet name="Troškovnik" sheetId="20" r:id="rId1"/>
  </sheets>
  <definedNames>
    <definedName name="_xlnm.Print_Area" localSheetId="0">Troškovnik!$A$1:$I$68</definedName>
  </definedNames>
  <calcPr calcId="152511"/>
</workbook>
</file>

<file path=xl/calcChain.xml><?xml version="1.0" encoding="utf-8"?>
<calcChain xmlns="http://schemas.openxmlformats.org/spreadsheetml/2006/main">
  <c r="A59" i="20" l="1"/>
  <c r="A8" i="20" l="1"/>
  <c r="A11" i="20" s="1"/>
  <c r="A14" i="20" s="1"/>
  <c r="A17" i="20" s="1"/>
  <c r="A20" i="20" s="1"/>
  <c r="A23" i="20" s="1"/>
  <c r="A26" i="20" s="1"/>
  <c r="A29" i="20" s="1"/>
  <c r="A32" i="20" s="1"/>
  <c r="A35" i="20" s="1"/>
  <c r="A38" i="20" s="1"/>
  <c r="A41" i="20" s="1"/>
  <c r="A44" i="20" s="1"/>
  <c r="A47" i="20" s="1"/>
  <c r="A50" i="20" s="1"/>
  <c r="A53" i="20" s="1"/>
</calcChain>
</file>

<file path=xl/sharedStrings.xml><?xml version="1.0" encoding="utf-8"?>
<sst xmlns="http://schemas.openxmlformats.org/spreadsheetml/2006/main" count="170" uniqueCount="48">
  <si>
    <t>Lokacija</t>
  </si>
  <si>
    <t>NP Popovača</t>
  </si>
  <si>
    <t>NP Kutina</t>
  </si>
  <si>
    <t>NP Zagreb istok</t>
  </si>
  <si>
    <t>NP Ivanić Grad</t>
  </si>
  <si>
    <t>TJO Ivanja Reka</t>
  </si>
  <si>
    <t>NP Rugvica</t>
  </si>
  <si>
    <t>TJO Kutina (kuhinja)</t>
  </si>
  <si>
    <t>TJO Kutina (kotlovnica)</t>
  </si>
  <si>
    <t>TJO Varaždin (kuhinja)</t>
  </si>
  <si>
    <t>TJO Varaždin (kotlovnica)</t>
  </si>
  <si>
    <t>NP Đakovo</t>
  </si>
  <si>
    <t>NP Čepin</t>
  </si>
  <si>
    <t>TJO Đakovo (kuhinja)</t>
  </si>
  <si>
    <t>TJO Đakovo (kotlovnica)</t>
  </si>
  <si>
    <t>TJO Lučko (kotlovnica)</t>
  </si>
  <si>
    <t>TJO Lučko (kuhinja)</t>
  </si>
  <si>
    <t xml:space="preserve">TJO Čepin </t>
  </si>
  <si>
    <t>TM3</t>
  </si>
  <si>
    <t>TM4</t>
  </si>
  <si>
    <t>Tarifni 
model</t>
  </si>
  <si>
    <t>TM5</t>
  </si>
  <si>
    <t>TM1</t>
  </si>
  <si>
    <t>Troškovnik - opskrba prirodnim plinom</t>
  </si>
  <si>
    <t>NAPOMENA: Sve količine navedene u troškovniku su okvirne</t>
  </si>
  <si>
    <t>Mjerna jedinica</t>
  </si>
  <si>
    <t>Okvirna godišnja količina</t>
  </si>
  <si>
    <t xml:space="preserve">Jedinična cijena (bez PDV-a) </t>
  </si>
  <si>
    <t>kWh</t>
  </si>
  <si>
    <t>Red. broj</t>
  </si>
  <si>
    <t>Obračunska stavka</t>
  </si>
  <si>
    <t>9(7*8)</t>
  </si>
  <si>
    <t>Oznaka 
brojila / korektora</t>
  </si>
  <si>
    <t>mjesec</t>
  </si>
  <si>
    <t>Energija (E)</t>
  </si>
  <si>
    <t>Trošarina za poslovnu uporabu (TR)</t>
  </si>
  <si>
    <t>Fiksna tarifna stavka (TS2)</t>
  </si>
  <si>
    <t xml:space="preserve">Ukupna cijena
 (bez PDV-a) </t>
  </si>
  <si>
    <t xml:space="preserve">UKUPNA CIJENA ENERGIJE (E) </t>
  </si>
  <si>
    <t>UKUPNA CIJENA TROŠARINE ZA POSLOVNU UPORABU (TR)</t>
  </si>
  <si>
    <t>UKUPNA CIJENA FIKSNE TARIFNE STAVKE (TS2)</t>
  </si>
  <si>
    <t>CIJENA PONUDE (bez PDV-a)</t>
  </si>
  <si>
    <t>PDV</t>
  </si>
  <si>
    <t>SVEUKUPNO (s PDV-om)</t>
  </si>
  <si>
    <t>TM2</t>
  </si>
  <si>
    <t xml:space="preserve"> Upravna zgrada (Kotlovnica)</t>
  </si>
  <si>
    <t>Upravna zgrada (Kuhinja)</t>
  </si>
  <si>
    <t>TM6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</si>
</sst>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_k_n"/>
    <numFmt numFmtId="165" formatCode="#,##0.000000\ _k_n"/>
    <numFmt numFmtId="166" formatCode="#,##0.0000\ _k_n"/>
    <numFmt numFmtId="167" formatCode="#,##0.00\ &quot;kn&quot;"/>
  </numFmts>
  <fonts count="9" x14ac:knownFonts="1">
    <font>
      <sz val="11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3" fontId="0" fillId="0" borderId="0" xfId="0" applyNumberFormat="1"/>
    <xf numFmtId="3" fontId="0" fillId="3" borderId="0" xfId="0" applyNumberForma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3" fontId="4" fillId="0" borderId="25" xfId="0" applyNumberFormat="1" applyFont="1" applyFill="1" applyBorder="1" applyAlignment="1">
      <alignment horizontal="center" vertical="center"/>
    </xf>
    <xf numFmtId="166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right" vertical="center"/>
    </xf>
    <xf numFmtId="0" fontId="4" fillId="0" borderId="17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center" vertical="center"/>
    </xf>
    <xf numFmtId="3" fontId="4" fillId="0" borderId="28" xfId="0" applyNumberFormat="1" applyFont="1" applyFill="1" applyBorder="1" applyAlignment="1">
      <alignment horizontal="center" vertical="center"/>
    </xf>
    <xf numFmtId="164" fontId="4" fillId="0" borderId="29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right" vertical="center"/>
    </xf>
    <xf numFmtId="3" fontId="4" fillId="0" borderId="31" xfId="0" applyNumberFormat="1" applyFont="1" applyFill="1" applyBorder="1" applyAlignment="1">
      <alignment horizontal="center" vertical="center"/>
    </xf>
    <xf numFmtId="166" fontId="4" fillId="0" borderId="32" xfId="0" applyNumberFormat="1" applyFont="1" applyBorder="1" applyAlignment="1">
      <alignment horizontal="center" vertical="center"/>
    </xf>
    <xf numFmtId="164" fontId="4" fillId="0" borderId="27" xfId="0" applyNumberFormat="1" applyFont="1" applyBorder="1" applyAlignment="1">
      <alignment horizontal="right" vertical="center"/>
    </xf>
    <xf numFmtId="3" fontId="4" fillId="0" borderId="33" xfId="0" applyNumberFormat="1" applyFont="1" applyFill="1" applyBorder="1" applyAlignment="1">
      <alignment horizontal="center" vertical="center"/>
    </xf>
    <xf numFmtId="3" fontId="4" fillId="0" borderId="23" xfId="0" applyNumberFormat="1" applyFont="1" applyFill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right" vertical="center"/>
    </xf>
    <xf numFmtId="166" fontId="4" fillId="0" borderId="30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167" fontId="2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4" fillId="0" borderId="0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37" xfId="0" applyFont="1" applyBorder="1" applyAlignment="1">
      <alignment vertical="center"/>
    </xf>
    <xf numFmtId="0" fontId="4" fillId="0" borderId="32" xfId="0" applyFont="1" applyFill="1" applyBorder="1" applyAlignment="1">
      <alignment vertical="center"/>
    </xf>
    <xf numFmtId="0" fontId="4" fillId="0" borderId="27" xfId="0" applyFont="1" applyFill="1" applyBorder="1" applyAlignment="1">
      <alignment horizontal="center" vertical="center"/>
    </xf>
    <xf numFmtId="3" fontId="4" fillId="0" borderId="39" xfId="0" applyNumberFormat="1" applyFont="1" applyFill="1" applyBorder="1" applyAlignment="1">
      <alignment horizontal="center" vertical="center"/>
    </xf>
    <xf numFmtId="3" fontId="4" fillId="0" borderId="40" xfId="0" applyNumberFormat="1" applyFont="1" applyFill="1" applyBorder="1" applyAlignment="1">
      <alignment horizontal="center" vertical="center"/>
    </xf>
    <xf numFmtId="164" fontId="2" fillId="0" borderId="45" xfId="0" applyNumberFormat="1" applyFont="1" applyBorder="1" applyAlignment="1">
      <alignment horizontal="right" vertical="center" wrapText="1"/>
    </xf>
    <xf numFmtId="164" fontId="2" fillId="0" borderId="46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/>
    <xf numFmtId="0" fontId="0" fillId="0" borderId="0" xfId="0" applyBorder="1"/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4" fillId="0" borderId="24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4"/>
  <sheetViews>
    <sheetView tabSelected="1" zoomScaleNormal="100" workbookViewId="0">
      <selection activeCell="A69" sqref="A69:XFD70"/>
    </sheetView>
  </sheetViews>
  <sheetFormatPr defaultRowHeight="15" x14ac:dyDescent="0.25"/>
  <cols>
    <col min="1" max="1" width="5.7109375" customWidth="1"/>
    <col min="2" max="2" width="13.42578125" customWidth="1"/>
    <col min="3" max="3" width="12.7109375" customWidth="1"/>
    <col min="4" max="4" width="7.85546875" customWidth="1"/>
    <col min="5" max="5" width="33" customWidth="1"/>
    <col min="6" max="6" width="9.140625" style="2" customWidth="1"/>
    <col min="7" max="7" width="10.28515625" style="2" customWidth="1"/>
    <col min="8" max="8" width="16.7109375" customWidth="1"/>
    <col min="9" max="9" width="18.85546875" customWidth="1"/>
    <col min="242" max="242" width="15.7109375" customWidth="1"/>
    <col min="243" max="243" width="8.7109375" customWidth="1"/>
    <col min="244" max="245" width="26.28515625" customWidth="1"/>
    <col min="246" max="246" width="42.7109375" customWidth="1"/>
    <col min="247" max="247" width="11.28515625" customWidth="1"/>
    <col min="248" max="248" width="18" customWidth="1"/>
    <col min="249" max="249" width="16" customWidth="1"/>
    <col min="250" max="250" width="26.28515625" customWidth="1"/>
    <col min="251" max="256" width="0" hidden="1" customWidth="1"/>
    <col min="257" max="257" width="15.7109375" customWidth="1"/>
    <col min="498" max="498" width="15.7109375" customWidth="1"/>
    <col min="499" max="499" width="8.7109375" customWidth="1"/>
    <col min="500" max="501" width="26.28515625" customWidth="1"/>
    <col min="502" max="502" width="42.7109375" customWidth="1"/>
    <col min="503" max="503" width="11.28515625" customWidth="1"/>
    <col min="504" max="504" width="18" customWidth="1"/>
    <col min="505" max="505" width="16" customWidth="1"/>
    <col min="506" max="506" width="26.28515625" customWidth="1"/>
    <col min="507" max="512" width="0" hidden="1" customWidth="1"/>
    <col min="513" max="513" width="15.7109375" customWidth="1"/>
    <col min="754" max="754" width="15.7109375" customWidth="1"/>
    <col min="755" max="755" width="8.7109375" customWidth="1"/>
    <col min="756" max="757" width="26.28515625" customWidth="1"/>
    <col min="758" max="758" width="42.7109375" customWidth="1"/>
    <col min="759" max="759" width="11.28515625" customWidth="1"/>
    <col min="760" max="760" width="18" customWidth="1"/>
    <col min="761" max="761" width="16" customWidth="1"/>
    <col min="762" max="762" width="26.28515625" customWidth="1"/>
    <col min="763" max="768" width="0" hidden="1" customWidth="1"/>
    <col min="769" max="769" width="15.7109375" customWidth="1"/>
    <col min="1010" max="1010" width="15.7109375" customWidth="1"/>
    <col min="1011" max="1011" width="8.7109375" customWidth="1"/>
    <col min="1012" max="1013" width="26.28515625" customWidth="1"/>
    <col min="1014" max="1014" width="42.7109375" customWidth="1"/>
    <col min="1015" max="1015" width="11.28515625" customWidth="1"/>
    <col min="1016" max="1016" width="18" customWidth="1"/>
    <col min="1017" max="1017" width="16" customWidth="1"/>
    <col min="1018" max="1018" width="26.28515625" customWidth="1"/>
    <col min="1019" max="1024" width="0" hidden="1" customWidth="1"/>
    <col min="1025" max="1025" width="15.7109375" customWidth="1"/>
    <col min="1266" max="1266" width="15.7109375" customWidth="1"/>
    <col min="1267" max="1267" width="8.7109375" customWidth="1"/>
    <col min="1268" max="1269" width="26.28515625" customWidth="1"/>
    <col min="1270" max="1270" width="42.7109375" customWidth="1"/>
    <col min="1271" max="1271" width="11.28515625" customWidth="1"/>
    <col min="1272" max="1272" width="18" customWidth="1"/>
    <col min="1273" max="1273" width="16" customWidth="1"/>
    <col min="1274" max="1274" width="26.28515625" customWidth="1"/>
    <col min="1275" max="1280" width="0" hidden="1" customWidth="1"/>
    <col min="1281" max="1281" width="15.7109375" customWidth="1"/>
    <col min="1522" max="1522" width="15.7109375" customWidth="1"/>
    <col min="1523" max="1523" width="8.7109375" customWidth="1"/>
    <col min="1524" max="1525" width="26.28515625" customWidth="1"/>
    <col min="1526" max="1526" width="42.7109375" customWidth="1"/>
    <col min="1527" max="1527" width="11.28515625" customWidth="1"/>
    <col min="1528" max="1528" width="18" customWidth="1"/>
    <col min="1529" max="1529" width="16" customWidth="1"/>
    <col min="1530" max="1530" width="26.28515625" customWidth="1"/>
    <col min="1531" max="1536" width="0" hidden="1" customWidth="1"/>
    <col min="1537" max="1537" width="15.7109375" customWidth="1"/>
    <col min="1778" max="1778" width="15.7109375" customWidth="1"/>
    <col min="1779" max="1779" width="8.7109375" customWidth="1"/>
    <col min="1780" max="1781" width="26.28515625" customWidth="1"/>
    <col min="1782" max="1782" width="42.7109375" customWidth="1"/>
    <col min="1783" max="1783" width="11.28515625" customWidth="1"/>
    <col min="1784" max="1784" width="18" customWidth="1"/>
    <col min="1785" max="1785" width="16" customWidth="1"/>
    <col min="1786" max="1786" width="26.28515625" customWidth="1"/>
    <col min="1787" max="1792" width="0" hidden="1" customWidth="1"/>
    <col min="1793" max="1793" width="15.7109375" customWidth="1"/>
    <col min="2034" max="2034" width="15.7109375" customWidth="1"/>
    <col min="2035" max="2035" width="8.7109375" customWidth="1"/>
    <col min="2036" max="2037" width="26.28515625" customWidth="1"/>
    <col min="2038" max="2038" width="42.7109375" customWidth="1"/>
    <col min="2039" max="2039" width="11.28515625" customWidth="1"/>
    <col min="2040" max="2040" width="18" customWidth="1"/>
    <col min="2041" max="2041" width="16" customWidth="1"/>
    <col min="2042" max="2042" width="26.28515625" customWidth="1"/>
    <col min="2043" max="2048" width="0" hidden="1" customWidth="1"/>
    <col min="2049" max="2049" width="15.7109375" customWidth="1"/>
    <col min="2290" max="2290" width="15.7109375" customWidth="1"/>
    <col min="2291" max="2291" width="8.7109375" customWidth="1"/>
    <col min="2292" max="2293" width="26.28515625" customWidth="1"/>
    <col min="2294" max="2294" width="42.7109375" customWidth="1"/>
    <col min="2295" max="2295" width="11.28515625" customWidth="1"/>
    <col min="2296" max="2296" width="18" customWidth="1"/>
    <col min="2297" max="2297" width="16" customWidth="1"/>
    <col min="2298" max="2298" width="26.28515625" customWidth="1"/>
    <col min="2299" max="2304" width="0" hidden="1" customWidth="1"/>
    <col min="2305" max="2305" width="15.7109375" customWidth="1"/>
    <col min="2546" max="2546" width="15.7109375" customWidth="1"/>
    <col min="2547" max="2547" width="8.7109375" customWidth="1"/>
    <col min="2548" max="2549" width="26.28515625" customWidth="1"/>
    <col min="2550" max="2550" width="42.7109375" customWidth="1"/>
    <col min="2551" max="2551" width="11.28515625" customWidth="1"/>
    <col min="2552" max="2552" width="18" customWidth="1"/>
    <col min="2553" max="2553" width="16" customWidth="1"/>
    <col min="2554" max="2554" width="26.28515625" customWidth="1"/>
    <col min="2555" max="2560" width="0" hidden="1" customWidth="1"/>
    <col min="2561" max="2561" width="15.7109375" customWidth="1"/>
    <col min="2802" max="2802" width="15.7109375" customWidth="1"/>
    <col min="2803" max="2803" width="8.7109375" customWidth="1"/>
    <col min="2804" max="2805" width="26.28515625" customWidth="1"/>
    <col min="2806" max="2806" width="42.7109375" customWidth="1"/>
    <col min="2807" max="2807" width="11.28515625" customWidth="1"/>
    <col min="2808" max="2808" width="18" customWidth="1"/>
    <col min="2809" max="2809" width="16" customWidth="1"/>
    <col min="2810" max="2810" width="26.28515625" customWidth="1"/>
    <col min="2811" max="2816" width="0" hidden="1" customWidth="1"/>
    <col min="2817" max="2817" width="15.7109375" customWidth="1"/>
    <col min="3058" max="3058" width="15.7109375" customWidth="1"/>
    <col min="3059" max="3059" width="8.7109375" customWidth="1"/>
    <col min="3060" max="3061" width="26.28515625" customWidth="1"/>
    <col min="3062" max="3062" width="42.7109375" customWidth="1"/>
    <col min="3063" max="3063" width="11.28515625" customWidth="1"/>
    <col min="3064" max="3064" width="18" customWidth="1"/>
    <col min="3065" max="3065" width="16" customWidth="1"/>
    <col min="3066" max="3066" width="26.28515625" customWidth="1"/>
    <col min="3067" max="3072" width="0" hidden="1" customWidth="1"/>
    <col min="3073" max="3073" width="15.7109375" customWidth="1"/>
    <col min="3314" max="3314" width="15.7109375" customWidth="1"/>
    <col min="3315" max="3315" width="8.7109375" customWidth="1"/>
    <col min="3316" max="3317" width="26.28515625" customWidth="1"/>
    <col min="3318" max="3318" width="42.7109375" customWidth="1"/>
    <col min="3319" max="3319" width="11.28515625" customWidth="1"/>
    <col min="3320" max="3320" width="18" customWidth="1"/>
    <col min="3321" max="3321" width="16" customWidth="1"/>
    <col min="3322" max="3322" width="26.28515625" customWidth="1"/>
    <col min="3323" max="3328" width="0" hidden="1" customWidth="1"/>
    <col min="3329" max="3329" width="15.7109375" customWidth="1"/>
    <col min="3570" max="3570" width="15.7109375" customWidth="1"/>
    <col min="3571" max="3571" width="8.7109375" customWidth="1"/>
    <col min="3572" max="3573" width="26.28515625" customWidth="1"/>
    <col min="3574" max="3574" width="42.7109375" customWidth="1"/>
    <col min="3575" max="3575" width="11.28515625" customWidth="1"/>
    <col min="3576" max="3576" width="18" customWidth="1"/>
    <col min="3577" max="3577" width="16" customWidth="1"/>
    <col min="3578" max="3578" width="26.28515625" customWidth="1"/>
    <col min="3579" max="3584" width="0" hidden="1" customWidth="1"/>
    <col min="3585" max="3585" width="15.7109375" customWidth="1"/>
    <col min="3826" max="3826" width="15.7109375" customWidth="1"/>
    <col min="3827" max="3827" width="8.7109375" customWidth="1"/>
    <col min="3828" max="3829" width="26.28515625" customWidth="1"/>
    <col min="3830" max="3830" width="42.7109375" customWidth="1"/>
    <col min="3831" max="3831" width="11.28515625" customWidth="1"/>
    <col min="3832" max="3832" width="18" customWidth="1"/>
    <col min="3833" max="3833" width="16" customWidth="1"/>
    <col min="3834" max="3834" width="26.28515625" customWidth="1"/>
    <col min="3835" max="3840" width="0" hidden="1" customWidth="1"/>
    <col min="3841" max="3841" width="15.7109375" customWidth="1"/>
    <col min="4082" max="4082" width="15.7109375" customWidth="1"/>
    <col min="4083" max="4083" width="8.7109375" customWidth="1"/>
    <col min="4084" max="4085" width="26.28515625" customWidth="1"/>
    <col min="4086" max="4086" width="42.7109375" customWidth="1"/>
    <col min="4087" max="4087" width="11.28515625" customWidth="1"/>
    <col min="4088" max="4088" width="18" customWidth="1"/>
    <col min="4089" max="4089" width="16" customWidth="1"/>
    <col min="4090" max="4090" width="26.28515625" customWidth="1"/>
    <col min="4091" max="4096" width="0" hidden="1" customWidth="1"/>
    <col min="4097" max="4097" width="15.7109375" customWidth="1"/>
    <col min="4338" max="4338" width="15.7109375" customWidth="1"/>
    <col min="4339" max="4339" width="8.7109375" customWidth="1"/>
    <col min="4340" max="4341" width="26.28515625" customWidth="1"/>
    <col min="4342" max="4342" width="42.7109375" customWidth="1"/>
    <col min="4343" max="4343" width="11.28515625" customWidth="1"/>
    <col min="4344" max="4344" width="18" customWidth="1"/>
    <col min="4345" max="4345" width="16" customWidth="1"/>
    <col min="4346" max="4346" width="26.28515625" customWidth="1"/>
    <col min="4347" max="4352" width="0" hidden="1" customWidth="1"/>
    <col min="4353" max="4353" width="15.7109375" customWidth="1"/>
    <col min="4594" max="4594" width="15.7109375" customWidth="1"/>
    <col min="4595" max="4595" width="8.7109375" customWidth="1"/>
    <col min="4596" max="4597" width="26.28515625" customWidth="1"/>
    <col min="4598" max="4598" width="42.7109375" customWidth="1"/>
    <col min="4599" max="4599" width="11.28515625" customWidth="1"/>
    <col min="4600" max="4600" width="18" customWidth="1"/>
    <col min="4601" max="4601" width="16" customWidth="1"/>
    <col min="4602" max="4602" width="26.28515625" customWidth="1"/>
    <col min="4603" max="4608" width="0" hidden="1" customWidth="1"/>
    <col min="4609" max="4609" width="15.7109375" customWidth="1"/>
    <col min="4850" max="4850" width="15.7109375" customWidth="1"/>
    <col min="4851" max="4851" width="8.7109375" customWidth="1"/>
    <col min="4852" max="4853" width="26.28515625" customWidth="1"/>
    <col min="4854" max="4854" width="42.7109375" customWidth="1"/>
    <col min="4855" max="4855" width="11.28515625" customWidth="1"/>
    <col min="4856" max="4856" width="18" customWidth="1"/>
    <col min="4857" max="4857" width="16" customWidth="1"/>
    <col min="4858" max="4858" width="26.28515625" customWidth="1"/>
    <col min="4859" max="4864" width="0" hidden="1" customWidth="1"/>
    <col min="4865" max="4865" width="15.7109375" customWidth="1"/>
    <col min="5106" max="5106" width="15.7109375" customWidth="1"/>
    <col min="5107" max="5107" width="8.7109375" customWidth="1"/>
    <col min="5108" max="5109" width="26.28515625" customWidth="1"/>
    <col min="5110" max="5110" width="42.7109375" customWidth="1"/>
    <col min="5111" max="5111" width="11.28515625" customWidth="1"/>
    <col min="5112" max="5112" width="18" customWidth="1"/>
    <col min="5113" max="5113" width="16" customWidth="1"/>
    <col min="5114" max="5114" width="26.28515625" customWidth="1"/>
    <col min="5115" max="5120" width="0" hidden="1" customWidth="1"/>
    <col min="5121" max="5121" width="15.7109375" customWidth="1"/>
    <col min="5362" max="5362" width="15.7109375" customWidth="1"/>
    <col min="5363" max="5363" width="8.7109375" customWidth="1"/>
    <col min="5364" max="5365" width="26.28515625" customWidth="1"/>
    <col min="5366" max="5366" width="42.7109375" customWidth="1"/>
    <col min="5367" max="5367" width="11.28515625" customWidth="1"/>
    <col min="5368" max="5368" width="18" customWidth="1"/>
    <col min="5369" max="5369" width="16" customWidth="1"/>
    <col min="5370" max="5370" width="26.28515625" customWidth="1"/>
    <col min="5371" max="5376" width="0" hidden="1" customWidth="1"/>
    <col min="5377" max="5377" width="15.7109375" customWidth="1"/>
    <col min="5618" max="5618" width="15.7109375" customWidth="1"/>
    <col min="5619" max="5619" width="8.7109375" customWidth="1"/>
    <col min="5620" max="5621" width="26.28515625" customWidth="1"/>
    <col min="5622" max="5622" width="42.7109375" customWidth="1"/>
    <col min="5623" max="5623" width="11.28515625" customWidth="1"/>
    <col min="5624" max="5624" width="18" customWidth="1"/>
    <col min="5625" max="5625" width="16" customWidth="1"/>
    <col min="5626" max="5626" width="26.28515625" customWidth="1"/>
    <col min="5627" max="5632" width="0" hidden="1" customWidth="1"/>
    <col min="5633" max="5633" width="15.7109375" customWidth="1"/>
    <col min="5874" max="5874" width="15.7109375" customWidth="1"/>
    <col min="5875" max="5875" width="8.7109375" customWidth="1"/>
    <col min="5876" max="5877" width="26.28515625" customWidth="1"/>
    <col min="5878" max="5878" width="42.7109375" customWidth="1"/>
    <col min="5879" max="5879" width="11.28515625" customWidth="1"/>
    <col min="5880" max="5880" width="18" customWidth="1"/>
    <col min="5881" max="5881" width="16" customWidth="1"/>
    <col min="5882" max="5882" width="26.28515625" customWidth="1"/>
    <col min="5883" max="5888" width="0" hidden="1" customWidth="1"/>
    <col min="5889" max="5889" width="15.7109375" customWidth="1"/>
    <col min="6130" max="6130" width="15.7109375" customWidth="1"/>
    <col min="6131" max="6131" width="8.7109375" customWidth="1"/>
    <col min="6132" max="6133" width="26.28515625" customWidth="1"/>
    <col min="6134" max="6134" width="42.7109375" customWidth="1"/>
    <col min="6135" max="6135" width="11.28515625" customWidth="1"/>
    <col min="6136" max="6136" width="18" customWidth="1"/>
    <col min="6137" max="6137" width="16" customWidth="1"/>
    <col min="6138" max="6138" width="26.28515625" customWidth="1"/>
    <col min="6139" max="6144" width="0" hidden="1" customWidth="1"/>
    <col min="6145" max="6145" width="15.7109375" customWidth="1"/>
    <col min="6386" max="6386" width="15.7109375" customWidth="1"/>
    <col min="6387" max="6387" width="8.7109375" customWidth="1"/>
    <col min="6388" max="6389" width="26.28515625" customWidth="1"/>
    <col min="6390" max="6390" width="42.7109375" customWidth="1"/>
    <col min="6391" max="6391" width="11.28515625" customWidth="1"/>
    <col min="6392" max="6392" width="18" customWidth="1"/>
    <col min="6393" max="6393" width="16" customWidth="1"/>
    <col min="6394" max="6394" width="26.28515625" customWidth="1"/>
    <col min="6395" max="6400" width="0" hidden="1" customWidth="1"/>
    <col min="6401" max="6401" width="15.7109375" customWidth="1"/>
    <col min="6642" max="6642" width="15.7109375" customWidth="1"/>
    <col min="6643" max="6643" width="8.7109375" customWidth="1"/>
    <col min="6644" max="6645" width="26.28515625" customWidth="1"/>
    <col min="6646" max="6646" width="42.7109375" customWidth="1"/>
    <col min="6647" max="6647" width="11.28515625" customWidth="1"/>
    <col min="6648" max="6648" width="18" customWidth="1"/>
    <col min="6649" max="6649" width="16" customWidth="1"/>
    <col min="6650" max="6650" width="26.28515625" customWidth="1"/>
    <col min="6651" max="6656" width="0" hidden="1" customWidth="1"/>
    <col min="6657" max="6657" width="15.7109375" customWidth="1"/>
    <col min="6898" max="6898" width="15.7109375" customWidth="1"/>
    <col min="6899" max="6899" width="8.7109375" customWidth="1"/>
    <col min="6900" max="6901" width="26.28515625" customWidth="1"/>
    <col min="6902" max="6902" width="42.7109375" customWidth="1"/>
    <col min="6903" max="6903" width="11.28515625" customWidth="1"/>
    <col min="6904" max="6904" width="18" customWidth="1"/>
    <col min="6905" max="6905" width="16" customWidth="1"/>
    <col min="6906" max="6906" width="26.28515625" customWidth="1"/>
    <col min="6907" max="6912" width="0" hidden="1" customWidth="1"/>
    <col min="6913" max="6913" width="15.7109375" customWidth="1"/>
    <col min="7154" max="7154" width="15.7109375" customWidth="1"/>
    <col min="7155" max="7155" width="8.7109375" customWidth="1"/>
    <col min="7156" max="7157" width="26.28515625" customWidth="1"/>
    <col min="7158" max="7158" width="42.7109375" customWidth="1"/>
    <col min="7159" max="7159" width="11.28515625" customWidth="1"/>
    <col min="7160" max="7160" width="18" customWidth="1"/>
    <col min="7161" max="7161" width="16" customWidth="1"/>
    <col min="7162" max="7162" width="26.28515625" customWidth="1"/>
    <col min="7163" max="7168" width="0" hidden="1" customWidth="1"/>
    <col min="7169" max="7169" width="15.7109375" customWidth="1"/>
    <col min="7410" max="7410" width="15.7109375" customWidth="1"/>
    <col min="7411" max="7411" width="8.7109375" customWidth="1"/>
    <col min="7412" max="7413" width="26.28515625" customWidth="1"/>
    <col min="7414" max="7414" width="42.7109375" customWidth="1"/>
    <col min="7415" max="7415" width="11.28515625" customWidth="1"/>
    <col min="7416" max="7416" width="18" customWidth="1"/>
    <col min="7417" max="7417" width="16" customWidth="1"/>
    <col min="7418" max="7418" width="26.28515625" customWidth="1"/>
    <col min="7419" max="7424" width="0" hidden="1" customWidth="1"/>
    <col min="7425" max="7425" width="15.7109375" customWidth="1"/>
    <col min="7666" max="7666" width="15.7109375" customWidth="1"/>
    <col min="7667" max="7667" width="8.7109375" customWidth="1"/>
    <col min="7668" max="7669" width="26.28515625" customWidth="1"/>
    <col min="7670" max="7670" width="42.7109375" customWidth="1"/>
    <col min="7671" max="7671" width="11.28515625" customWidth="1"/>
    <col min="7672" max="7672" width="18" customWidth="1"/>
    <col min="7673" max="7673" width="16" customWidth="1"/>
    <col min="7674" max="7674" width="26.28515625" customWidth="1"/>
    <col min="7675" max="7680" width="0" hidden="1" customWidth="1"/>
    <col min="7681" max="7681" width="15.7109375" customWidth="1"/>
    <col min="7922" max="7922" width="15.7109375" customWidth="1"/>
    <col min="7923" max="7923" width="8.7109375" customWidth="1"/>
    <col min="7924" max="7925" width="26.28515625" customWidth="1"/>
    <col min="7926" max="7926" width="42.7109375" customWidth="1"/>
    <col min="7927" max="7927" width="11.28515625" customWidth="1"/>
    <col min="7928" max="7928" width="18" customWidth="1"/>
    <col min="7929" max="7929" width="16" customWidth="1"/>
    <col min="7930" max="7930" width="26.28515625" customWidth="1"/>
    <col min="7931" max="7936" width="0" hidden="1" customWidth="1"/>
    <col min="7937" max="7937" width="15.7109375" customWidth="1"/>
    <col min="8178" max="8178" width="15.7109375" customWidth="1"/>
    <col min="8179" max="8179" width="8.7109375" customWidth="1"/>
    <col min="8180" max="8181" width="26.28515625" customWidth="1"/>
    <col min="8182" max="8182" width="42.7109375" customWidth="1"/>
    <col min="8183" max="8183" width="11.28515625" customWidth="1"/>
    <col min="8184" max="8184" width="18" customWidth="1"/>
    <col min="8185" max="8185" width="16" customWidth="1"/>
    <col min="8186" max="8186" width="26.28515625" customWidth="1"/>
    <col min="8187" max="8192" width="0" hidden="1" customWidth="1"/>
    <col min="8193" max="8193" width="15.7109375" customWidth="1"/>
    <col min="8434" max="8434" width="15.7109375" customWidth="1"/>
    <col min="8435" max="8435" width="8.7109375" customWidth="1"/>
    <col min="8436" max="8437" width="26.28515625" customWidth="1"/>
    <col min="8438" max="8438" width="42.7109375" customWidth="1"/>
    <col min="8439" max="8439" width="11.28515625" customWidth="1"/>
    <col min="8440" max="8440" width="18" customWidth="1"/>
    <col min="8441" max="8441" width="16" customWidth="1"/>
    <col min="8442" max="8442" width="26.28515625" customWidth="1"/>
    <col min="8443" max="8448" width="0" hidden="1" customWidth="1"/>
    <col min="8449" max="8449" width="15.7109375" customWidth="1"/>
    <col min="8690" max="8690" width="15.7109375" customWidth="1"/>
    <col min="8691" max="8691" width="8.7109375" customWidth="1"/>
    <col min="8692" max="8693" width="26.28515625" customWidth="1"/>
    <col min="8694" max="8694" width="42.7109375" customWidth="1"/>
    <col min="8695" max="8695" width="11.28515625" customWidth="1"/>
    <col min="8696" max="8696" width="18" customWidth="1"/>
    <col min="8697" max="8697" width="16" customWidth="1"/>
    <col min="8698" max="8698" width="26.28515625" customWidth="1"/>
    <col min="8699" max="8704" width="0" hidden="1" customWidth="1"/>
    <col min="8705" max="8705" width="15.7109375" customWidth="1"/>
    <col min="8946" max="8946" width="15.7109375" customWidth="1"/>
    <col min="8947" max="8947" width="8.7109375" customWidth="1"/>
    <col min="8948" max="8949" width="26.28515625" customWidth="1"/>
    <col min="8950" max="8950" width="42.7109375" customWidth="1"/>
    <col min="8951" max="8951" width="11.28515625" customWidth="1"/>
    <col min="8952" max="8952" width="18" customWidth="1"/>
    <col min="8953" max="8953" width="16" customWidth="1"/>
    <col min="8954" max="8954" width="26.28515625" customWidth="1"/>
    <col min="8955" max="8960" width="0" hidden="1" customWidth="1"/>
    <col min="8961" max="8961" width="15.7109375" customWidth="1"/>
    <col min="9202" max="9202" width="15.7109375" customWidth="1"/>
    <col min="9203" max="9203" width="8.7109375" customWidth="1"/>
    <col min="9204" max="9205" width="26.28515625" customWidth="1"/>
    <col min="9206" max="9206" width="42.7109375" customWidth="1"/>
    <col min="9207" max="9207" width="11.28515625" customWidth="1"/>
    <col min="9208" max="9208" width="18" customWidth="1"/>
    <col min="9209" max="9209" width="16" customWidth="1"/>
    <col min="9210" max="9210" width="26.28515625" customWidth="1"/>
    <col min="9211" max="9216" width="0" hidden="1" customWidth="1"/>
    <col min="9217" max="9217" width="15.7109375" customWidth="1"/>
    <col min="9458" max="9458" width="15.7109375" customWidth="1"/>
    <col min="9459" max="9459" width="8.7109375" customWidth="1"/>
    <col min="9460" max="9461" width="26.28515625" customWidth="1"/>
    <col min="9462" max="9462" width="42.7109375" customWidth="1"/>
    <col min="9463" max="9463" width="11.28515625" customWidth="1"/>
    <col min="9464" max="9464" width="18" customWidth="1"/>
    <col min="9465" max="9465" width="16" customWidth="1"/>
    <col min="9466" max="9466" width="26.28515625" customWidth="1"/>
    <col min="9467" max="9472" width="0" hidden="1" customWidth="1"/>
    <col min="9473" max="9473" width="15.7109375" customWidth="1"/>
    <col min="9714" max="9714" width="15.7109375" customWidth="1"/>
    <col min="9715" max="9715" width="8.7109375" customWidth="1"/>
    <col min="9716" max="9717" width="26.28515625" customWidth="1"/>
    <col min="9718" max="9718" width="42.7109375" customWidth="1"/>
    <col min="9719" max="9719" width="11.28515625" customWidth="1"/>
    <col min="9720" max="9720" width="18" customWidth="1"/>
    <col min="9721" max="9721" width="16" customWidth="1"/>
    <col min="9722" max="9722" width="26.28515625" customWidth="1"/>
    <col min="9723" max="9728" width="0" hidden="1" customWidth="1"/>
    <col min="9729" max="9729" width="15.7109375" customWidth="1"/>
    <col min="9970" max="9970" width="15.7109375" customWidth="1"/>
    <col min="9971" max="9971" width="8.7109375" customWidth="1"/>
    <col min="9972" max="9973" width="26.28515625" customWidth="1"/>
    <col min="9974" max="9974" width="42.7109375" customWidth="1"/>
    <col min="9975" max="9975" width="11.28515625" customWidth="1"/>
    <col min="9976" max="9976" width="18" customWidth="1"/>
    <col min="9977" max="9977" width="16" customWidth="1"/>
    <col min="9978" max="9978" width="26.28515625" customWidth="1"/>
    <col min="9979" max="9984" width="0" hidden="1" customWidth="1"/>
    <col min="9985" max="9985" width="15.7109375" customWidth="1"/>
    <col min="10226" max="10226" width="15.7109375" customWidth="1"/>
    <col min="10227" max="10227" width="8.7109375" customWidth="1"/>
    <col min="10228" max="10229" width="26.28515625" customWidth="1"/>
    <col min="10230" max="10230" width="42.7109375" customWidth="1"/>
    <col min="10231" max="10231" width="11.28515625" customWidth="1"/>
    <col min="10232" max="10232" width="18" customWidth="1"/>
    <col min="10233" max="10233" width="16" customWidth="1"/>
    <col min="10234" max="10234" width="26.28515625" customWidth="1"/>
    <col min="10235" max="10240" width="0" hidden="1" customWidth="1"/>
    <col min="10241" max="10241" width="15.7109375" customWidth="1"/>
    <col min="10482" max="10482" width="15.7109375" customWidth="1"/>
    <col min="10483" max="10483" width="8.7109375" customWidth="1"/>
    <col min="10484" max="10485" width="26.28515625" customWidth="1"/>
    <col min="10486" max="10486" width="42.7109375" customWidth="1"/>
    <col min="10487" max="10487" width="11.28515625" customWidth="1"/>
    <col min="10488" max="10488" width="18" customWidth="1"/>
    <col min="10489" max="10489" width="16" customWidth="1"/>
    <col min="10490" max="10490" width="26.28515625" customWidth="1"/>
    <col min="10491" max="10496" width="0" hidden="1" customWidth="1"/>
    <col min="10497" max="10497" width="15.7109375" customWidth="1"/>
    <col min="10738" max="10738" width="15.7109375" customWidth="1"/>
    <col min="10739" max="10739" width="8.7109375" customWidth="1"/>
    <col min="10740" max="10741" width="26.28515625" customWidth="1"/>
    <col min="10742" max="10742" width="42.7109375" customWidth="1"/>
    <col min="10743" max="10743" width="11.28515625" customWidth="1"/>
    <col min="10744" max="10744" width="18" customWidth="1"/>
    <col min="10745" max="10745" width="16" customWidth="1"/>
    <col min="10746" max="10746" width="26.28515625" customWidth="1"/>
    <col min="10747" max="10752" width="0" hidden="1" customWidth="1"/>
    <col min="10753" max="10753" width="15.7109375" customWidth="1"/>
    <col min="10994" max="10994" width="15.7109375" customWidth="1"/>
    <col min="10995" max="10995" width="8.7109375" customWidth="1"/>
    <col min="10996" max="10997" width="26.28515625" customWidth="1"/>
    <col min="10998" max="10998" width="42.7109375" customWidth="1"/>
    <col min="10999" max="10999" width="11.28515625" customWidth="1"/>
    <col min="11000" max="11000" width="18" customWidth="1"/>
    <col min="11001" max="11001" width="16" customWidth="1"/>
    <col min="11002" max="11002" width="26.28515625" customWidth="1"/>
    <col min="11003" max="11008" width="0" hidden="1" customWidth="1"/>
    <col min="11009" max="11009" width="15.7109375" customWidth="1"/>
    <col min="11250" max="11250" width="15.7109375" customWidth="1"/>
    <col min="11251" max="11251" width="8.7109375" customWidth="1"/>
    <col min="11252" max="11253" width="26.28515625" customWidth="1"/>
    <col min="11254" max="11254" width="42.7109375" customWidth="1"/>
    <col min="11255" max="11255" width="11.28515625" customWidth="1"/>
    <col min="11256" max="11256" width="18" customWidth="1"/>
    <col min="11257" max="11257" width="16" customWidth="1"/>
    <col min="11258" max="11258" width="26.28515625" customWidth="1"/>
    <col min="11259" max="11264" width="0" hidden="1" customWidth="1"/>
    <col min="11265" max="11265" width="15.7109375" customWidth="1"/>
    <col min="11506" max="11506" width="15.7109375" customWidth="1"/>
    <col min="11507" max="11507" width="8.7109375" customWidth="1"/>
    <col min="11508" max="11509" width="26.28515625" customWidth="1"/>
    <col min="11510" max="11510" width="42.7109375" customWidth="1"/>
    <col min="11511" max="11511" width="11.28515625" customWidth="1"/>
    <col min="11512" max="11512" width="18" customWidth="1"/>
    <col min="11513" max="11513" width="16" customWidth="1"/>
    <col min="11514" max="11514" width="26.28515625" customWidth="1"/>
    <col min="11515" max="11520" width="0" hidden="1" customWidth="1"/>
    <col min="11521" max="11521" width="15.7109375" customWidth="1"/>
    <col min="11762" max="11762" width="15.7109375" customWidth="1"/>
    <col min="11763" max="11763" width="8.7109375" customWidth="1"/>
    <col min="11764" max="11765" width="26.28515625" customWidth="1"/>
    <col min="11766" max="11766" width="42.7109375" customWidth="1"/>
    <col min="11767" max="11767" width="11.28515625" customWidth="1"/>
    <col min="11768" max="11768" width="18" customWidth="1"/>
    <col min="11769" max="11769" width="16" customWidth="1"/>
    <col min="11770" max="11770" width="26.28515625" customWidth="1"/>
    <col min="11771" max="11776" width="0" hidden="1" customWidth="1"/>
    <col min="11777" max="11777" width="15.7109375" customWidth="1"/>
    <col min="12018" max="12018" width="15.7109375" customWidth="1"/>
    <col min="12019" max="12019" width="8.7109375" customWidth="1"/>
    <col min="12020" max="12021" width="26.28515625" customWidth="1"/>
    <col min="12022" max="12022" width="42.7109375" customWidth="1"/>
    <col min="12023" max="12023" width="11.28515625" customWidth="1"/>
    <col min="12024" max="12024" width="18" customWidth="1"/>
    <col min="12025" max="12025" width="16" customWidth="1"/>
    <col min="12026" max="12026" width="26.28515625" customWidth="1"/>
    <col min="12027" max="12032" width="0" hidden="1" customWidth="1"/>
    <col min="12033" max="12033" width="15.7109375" customWidth="1"/>
    <col min="12274" max="12274" width="15.7109375" customWidth="1"/>
    <col min="12275" max="12275" width="8.7109375" customWidth="1"/>
    <col min="12276" max="12277" width="26.28515625" customWidth="1"/>
    <col min="12278" max="12278" width="42.7109375" customWidth="1"/>
    <col min="12279" max="12279" width="11.28515625" customWidth="1"/>
    <col min="12280" max="12280" width="18" customWidth="1"/>
    <col min="12281" max="12281" width="16" customWidth="1"/>
    <col min="12282" max="12282" width="26.28515625" customWidth="1"/>
    <col min="12283" max="12288" width="0" hidden="1" customWidth="1"/>
    <col min="12289" max="12289" width="15.7109375" customWidth="1"/>
    <col min="12530" max="12530" width="15.7109375" customWidth="1"/>
    <col min="12531" max="12531" width="8.7109375" customWidth="1"/>
    <col min="12532" max="12533" width="26.28515625" customWidth="1"/>
    <col min="12534" max="12534" width="42.7109375" customWidth="1"/>
    <col min="12535" max="12535" width="11.28515625" customWidth="1"/>
    <col min="12536" max="12536" width="18" customWidth="1"/>
    <col min="12537" max="12537" width="16" customWidth="1"/>
    <col min="12538" max="12538" width="26.28515625" customWidth="1"/>
    <col min="12539" max="12544" width="0" hidden="1" customWidth="1"/>
    <col min="12545" max="12545" width="15.7109375" customWidth="1"/>
    <col min="12786" max="12786" width="15.7109375" customWidth="1"/>
    <col min="12787" max="12787" width="8.7109375" customWidth="1"/>
    <col min="12788" max="12789" width="26.28515625" customWidth="1"/>
    <col min="12790" max="12790" width="42.7109375" customWidth="1"/>
    <col min="12791" max="12791" width="11.28515625" customWidth="1"/>
    <col min="12792" max="12792" width="18" customWidth="1"/>
    <col min="12793" max="12793" width="16" customWidth="1"/>
    <col min="12794" max="12794" width="26.28515625" customWidth="1"/>
    <col min="12795" max="12800" width="0" hidden="1" customWidth="1"/>
    <col min="12801" max="12801" width="15.7109375" customWidth="1"/>
    <col min="13042" max="13042" width="15.7109375" customWidth="1"/>
    <col min="13043" max="13043" width="8.7109375" customWidth="1"/>
    <col min="13044" max="13045" width="26.28515625" customWidth="1"/>
    <col min="13046" max="13046" width="42.7109375" customWidth="1"/>
    <col min="13047" max="13047" width="11.28515625" customWidth="1"/>
    <col min="13048" max="13048" width="18" customWidth="1"/>
    <col min="13049" max="13049" width="16" customWidth="1"/>
    <col min="13050" max="13050" width="26.28515625" customWidth="1"/>
    <col min="13051" max="13056" width="0" hidden="1" customWidth="1"/>
    <col min="13057" max="13057" width="15.7109375" customWidth="1"/>
    <col min="13298" max="13298" width="15.7109375" customWidth="1"/>
    <col min="13299" max="13299" width="8.7109375" customWidth="1"/>
    <col min="13300" max="13301" width="26.28515625" customWidth="1"/>
    <col min="13302" max="13302" width="42.7109375" customWidth="1"/>
    <col min="13303" max="13303" width="11.28515625" customWidth="1"/>
    <col min="13304" max="13304" width="18" customWidth="1"/>
    <col min="13305" max="13305" width="16" customWidth="1"/>
    <col min="13306" max="13306" width="26.28515625" customWidth="1"/>
    <col min="13307" max="13312" width="0" hidden="1" customWidth="1"/>
    <col min="13313" max="13313" width="15.7109375" customWidth="1"/>
    <col min="13554" max="13554" width="15.7109375" customWidth="1"/>
    <col min="13555" max="13555" width="8.7109375" customWidth="1"/>
    <col min="13556" max="13557" width="26.28515625" customWidth="1"/>
    <col min="13558" max="13558" width="42.7109375" customWidth="1"/>
    <col min="13559" max="13559" width="11.28515625" customWidth="1"/>
    <col min="13560" max="13560" width="18" customWidth="1"/>
    <col min="13561" max="13561" width="16" customWidth="1"/>
    <col min="13562" max="13562" width="26.28515625" customWidth="1"/>
    <col min="13563" max="13568" width="0" hidden="1" customWidth="1"/>
    <col min="13569" max="13569" width="15.7109375" customWidth="1"/>
    <col min="13810" max="13810" width="15.7109375" customWidth="1"/>
    <col min="13811" max="13811" width="8.7109375" customWidth="1"/>
    <col min="13812" max="13813" width="26.28515625" customWidth="1"/>
    <col min="13814" max="13814" width="42.7109375" customWidth="1"/>
    <col min="13815" max="13815" width="11.28515625" customWidth="1"/>
    <col min="13816" max="13816" width="18" customWidth="1"/>
    <col min="13817" max="13817" width="16" customWidth="1"/>
    <col min="13818" max="13818" width="26.28515625" customWidth="1"/>
    <col min="13819" max="13824" width="0" hidden="1" customWidth="1"/>
    <col min="13825" max="13825" width="15.7109375" customWidth="1"/>
    <col min="14066" max="14066" width="15.7109375" customWidth="1"/>
    <col min="14067" max="14067" width="8.7109375" customWidth="1"/>
    <col min="14068" max="14069" width="26.28515625" customWidth="1"/>
    <col min="14070" max="14070" width="42.7109375" customWidth="1"/>
    <col min="14071" max="14071" width="11.28515625" customWidth="1"/>
    <col min="14072" max="14072" width="18" customWidth="1"/>
    <col min="14073" max="14073" width="16" customWidth="1"/>
    <col min="14074" max="14074" width="26.28515625" customWidth="1"/>
    <col min="14075" max="14080" width="0" hidden="1" customWidth="1"/>
    <col min="14081" max="14081" width="15.7109375" customWidth="1"/>
    <col min="14322" max="14322" width="15.7109375" customWidth="1"/>
    <col min="14323" max="14323" width="8.7109375" customWidth="1"/>
    <col min="14324" max="14325" width="26.28515625" customWidth="1"/>
    <col min="14326" max="14326" width="42.7109375" customWidth="1"/>
    <col min="14327" max="14327" width="11.28515625" customWidth="1"/>
    <col min="14328" max="14328" width="18" customWidth="1"/>
    <col min="14329" max="14329" width="16" customWidth="1"/>
    <col min="14330" max="14330" width="26.28515625" customWidth="1"/>
    <col min="14331" max="14336" width="0" hidden="1" customWidth="1"/>
    <col min="14337" max="14337" width="15.7109375" customWidth="1"/>
    <col min="14578" max="14578" width="15.7109375" customWidth="1"/>
    <col min="14579" max="14579" width="8.7109375" customWidth="1"/>
    <col min="14580" max="14581" width="26.28515625" customWidth="1"/>
    <col min="14582" max="14582" width="42.7109375" customWidth="1"/>
    <col min="14583" max="14583" width="11.28515625" customWidth="1"/>
    <col min="14584" max="14584" width="18" customWidth="1"/>
    <col min="14585" max="14585" width="16" customWidth="1"/>
    <col min="14586" max="14586" width="26.28515625" customWidth="1"/>
    <col min="14587" max="14592" width="0" hidden="1" customWidth="1"/>
    <col min="14593" max="14593" width="15.7109375" customWidth="1"/>
    <col min="14834" max="14834" width="15.7109375" customWidth="1"/>
    <col min="14835" max="14835" width="8.7109375" customWidth="1"/>
    <col min="14836" max="14837" width="26.28515625" customWidth="1"/>
    <col min="14838" max="14838" width="42.7109375" customWidth="1"/>
    <col min="14839" max="14839" width="11.28515625" customWidth="1"/>
    <col min="14840" max="14840" width="18" customWidth="1"/>
    <col min="14841" max="14841" width="16" customWidth="1"/>
    <col min="14842" max="14842" width="26.28515625" customWidth="1"/>
    <col min="14843" max="14848" width="0" hidden="1" customWidth="1"/>
    <col min="14849" max="14849" width="15.7109375" customWidth="1"/>
    <col min="15090" max="15090" width="15.7109375" customWidth="1"/>
    <col min="15091" max="15091" width="8.7109375" customWidth="1"/>
    <col min="15092" max="15093" width="26.28515625" customWidth="1"/>
    <col min="15094" max="15094" width="42.7109375" customWidth="1"/>
    <col min="15095" max="15095" width="11.28515625" customWidth="1"/>
    <col min="15096" max="15096" width="18" customWidth="1"/>
    <col min="15097" max="15097" width="16" customWidth="1"/>
    <col min="15098" max="15098" width="26.28515625" customWidth="1"/>
    <col min="15099" max="15104" width="0" hidden="1" customWidth="1"/>
    <col min="15105" max="15105" width="15.7109375" customWidth="1"/>
    <col min="15346" max="15346" width="15.7109375" customWidth="1"/>
    <col min="15347" max="15347" width="8.7109375" customWidth="1"/>
    <col min="15348" max="15349" width="26.28515625" customWidth="1"/>
    <col min="15350" max="15350" width="42.7109375" customWidth="1"/>
    <col min="15351" max="15351" width="11.28515625" customWidth="1"/>
    <col min="15352" max="15352" width="18" customWidth="1"/>
    <col min="15353" max="15353" width="16" customWidth="1"/>
    <col min="15354" max="15354" width="26.28515625" customWidth="1"/>
    <col min="15355" max="15360" width="0" hidden="1" customWidth="1"/>
    <col min="15361" max="15361" width="15.7109375" customWidth="1"/>
    <col min="15602" max="15602" width="15.7109375" customWidth="1"/>
    <col min="15603" max="15603" width="8.7109375" customWidth="1"/>
    <col min="15604" max="15605" width="26.28515625" customWidth="1"/>
    <col min="15606" max="15606" width="42.7109375" customWidth="1"/>
    <col min="15607" max="15607" width="11.28515625" customWidth="1"/>
    <col min="15608" max="15608" width="18" customWidth="1"/>
    <col min="15609" max="15609" width="16" customWidth="1"/>
    <col min="15610" max="15610" width="26.28515625" customWidth="1"/>
    <col min="15611" max="15616" width="0" hidden="1" customWidth="1"/>
    <col min="15617" max="15617" width="15.7109375" customWidth="1"/>
    <col min="15858" max="15858" width="15.7109375" customWidth="1"/>
    <col min="15859" max="15859" width="8.7109375" customWidth="1"/>
    <col min="15860" max="15861" width="26.28515625" customWidth="1"/>
    <col min="15862" max="15862" width="42.7109375" customWidth="1"/>
    <col min="15863" max="15863" width="11.28515625" customWidth="1"/>
    <col min="15864" max="15864" width="18" customWidth="1"/>
    <col min="15865" max="15865" width="16" customWidth="1"/>
    <col min="15866" max="15866" width="26.28515625" customWidth="1"/>
    <col min="15867" max="15872" width="0" hidden="1" customWidth="1"/>
    <col min="15873" max="15873" width="15.7109375" customWidth="1"/>
    <col min="16114" max="16114" width="15.7109375" customWidth="1"/>
    <col min="16115" max="16115" width="8.7109375" customWidth="1"/>
    <col min="16116" max="16117" width="26.28515625" customWidth="1"/>
    <col min="16118" max="16118" width="42.7109375" customWidth="1"/>
    <col min="16119" max="16119" width="11.28515625" customWidth="1"/>
    <col min="16120" max="16120" width="18" customWidth="1"/>
    <col min="16121" max="16121" width="16" customWidth="1"/>
    <col min="16122" max="16122" width="26.28515625" customWidth="1"/>
    <col min="16123" max="16128" width="0" hidden="1" customWidth="1"/>
    <col min="16129" max="16129" width="15.7109375" customWidth="1"/>
  </cols>
  <sheetData>
    <row r="1" spans="1:13" x14ac:dyDescent="0.25">
      <c r="A1" s="87" t="s">
        <v>23</v>
      </c>
      <c r="B1" s="87"/>
      <c r="C1" s="87"/>
      <c r="D1" s="87"/>
      <c r="E1" s="87"/>
      <c r="F1" s="87"/>
      <c r="G1" s="87"/>
      <c r="H1" s="87"/>
      <c r="I1" s="87"/>
    </row>
    <row r="2" spans="1:13" ht="15.75" thickBot="1" x14ac:dyDescent="0.3">
      <c r="A2" s="88"/>
      <c r="B2" s="88"/>
      <c r="C2" s="88"/>
      <c r="D2" s="88"/>
      <c r="E2" s="88"/>
      <c r="F2" s="88"/>
      <c r="G2" s="88"/>
      <c r="H2" s="88"/>
      <c r="I2" s="88"/>
    </row>
    <row r="3" spans="1:13" ht="43.5" customHeight="1" x14ac:dyDescent="0.25">
      <c r="A3" s="5" t="s">
        <v>29</v>
      </c>
      <c r="B3" s="6" t="s">
        <v>0</v>
      </c>
      <c r="C3" s="7" t="s">
        <v>32</v>
      </c>
      <c r="D3" s="7" t="s">
        <v>20</v>
      </c>
      <c r="E3" s="6" t="s">
        <v>30</v>
      </c>
      <c r="F3" s="8" t="s">
        <v>25</v>
      </c>
      <c r="G3" s="5" t="s">
        <v>26</v>
      </c>
      <c r="H3" s="6" t="s">
        <v>27</v>
      </c>
      <c r="I3" s="8" t="s">
        <v>37</v>
      </c>
    </row>
    <row r="4" spans="1:13" ht="12" customHeight="1" thickBot="1" x14ac:dyDescent="0.3">
      <c r="A4" s="9">
        <v>1</v>
      </c>
      <c r="B4" s="10">
        <v>2</v>
      </c>
      <c r="C4" s="10">
        <v>3</v>
      </c>
      <c r="D4" s="10">
        <v>4</v>
      </c>
      <c r="E4" s="10">
        <v>5</v>
      </c>
      <c r="F4" s="11">
        <v>6</v>
      </c>
      <c r="G4" s="12">
        <v>7</v>
      </c>
      <c r="H4" s="13">
        <v>8</v>
      </c>
      <c r="I4" s="14" t="s">
        <v>31</v>
      </c>
    </row>
    <row r="5" spans="1:13" ht="12.95" customHeight="1" x14ac:dyDescent="0.25">
      <c r="A5" s="89">
        <v>1</v>
      </c>
      <c r="B5" s="90" t="s">
        <v>5</v>
      </c>
      <c r="C5" s="91">
        <v>8110438</v>
      </c>
      <c r="D5" s="91" t="s">
        <v>21</v>
      </c>
      <c r="E5" s="15" t="s">
        <v>34</v>
      </c>
      <c r="F5" s="16" t="s">
        <v>28</v>
      </c>
      <c r="G5" s="17">
        <v>450000</v>
      </c>
      <c r="H5" s="18"/>
      <c r="I5" s="19"/>
      <c r="K5" s="3"/>
      <c r="L5" s="3"/>
      <c r="M5" s="3"/>
    </row>
    <row r="6" spans="1:13" ht="12.95" customHeight="1" x14ac:dyDescent="0.25">
      <c r="A6" s="76"/>
      <c r="B6" s="79"/>
      <c r="C6" s="82"/>
      <c r="D6" s="82"/>
      <c r="E6" s="20" t="s">
        <v>35</v>
      </c>
      <c r="F6" s="21" t="s">
        <v>28</v>
      </c>
      <c r="G6" s="22">
        <v>450000</v>
      </c>
      <c r="H6" s="23"/>
      <c r="I6" s="24"/>
      <c r="K6" s="3"/>
      <c r="L6" s="3"/>
      <c r="M6" s="3"/>
    </row>
    <row r="7" spans="1:13" ht="12.95" customHeight="1" thickBot="1" x14ac:dyDescent="0.3">
      <c r="A7" s="84"/>
      <c r="B7" s="85"/>
      <c r="C7" s="86"/>
      <c r="D7" s="86"/>
      <c r="E7" s="25" t="s">
        <v>36</v>
      </c>
      <c r="F7" s="26" t="s">
        <v>33</v>
      </c>
      <c r="G7" s="27">
        <v>12</v>
      </c>
      <c r="H7" s="28"/>
      <c r="I7" s="29"/>
      <c r="K7" s="3"/>
      <c r="L7" s="3"/>
      <c r="M7" s="3"/>
    </row>
    <row r="8" spans="1:13" ht="12.95" customHeight="1" thickTop="1" x14ac:dyDescent="0.25">
      <c r="A8" s="75">
        <f>A5+1</f>
        <v>2</v>
      </c>
      <c r="B8" s="78" t="s">
        <v>3</v>
      </c>
      <c r="C8" s="81">
        <v>12020002</v>
      </c>
      <c r="D8" s="81" t="s">
        <v>21</v>
      </c>
      <c r="E8" s="15" t="s">
        <v>34</v>
      </c>
      <c r="F8" s="16" t="s">
        <v>28</v>
      </c>
      <c r="G8" s="30">
        <v>220000</v>
      </c>
      <c r="H8" s="31"/>
      <c r="I8" s="32"/>
      <c r="K8" s="3"/>
      <c r="L8" s="3"/>
      <c r="M8" s="3"/>
    </row>
    <row r="9" spans="1:13" ht="12.95" customHeight="1" x14ac:dyDescent="0.25">
      <c r="A9" s="76"/>
      <c r="B9" s="79"/>
      <c r="C9" s="82"/>
      <c r="D9" s="82"/>
      <c r="E9" s="20" t="s">
        <v>35</v>
      </c>
      <c r="F9" s="21" t="s">
        <v>28</v>
      </c>
      <c r="G9" s="33">
        <v>220000</v>
      </c>
      <c r="H9" s="23"/>
      <c r="I9" s="24"/>
      <c r="K9" s="3"/>
      <c r="L9" s="3"/>
      <c r="M9" s="3"/>
    </row>
    <row r="10" spans="1:13" ht="12.95" customHeight="1" thickBot="1" x14ac:dyDescent="0.3">
      <c r="A10" s="84"/>
      <c r="B10" s="85"/>
      <c r="C10" s="86"/>
      <c r="D10" s="86"/>
      <c r="E10" s="25" t="s">
        <v>36</v>
      </c>
      <c r="F10" s="26" t="s">
        <v>33</v>
      </c>
      <c r="G10" s="34">
        <v>12</v>
      </c>
      <c r="H10" s="35"/>
      <c r="I10" s="36"/>
      <c r="K10" s="3"/>
      <c r="L10" s="3"/>
      <c r="M10" s="3"/>
    </row>
    <row r="11" spans="1:13" ht="12.95" customHeight="1" thickTop="1" x14ac:dyDescent="0.25">
      <c r="A11" s="75">
        <f t="shared" ref="A11" si="0">A8+1</f>
        <v>3</v>
      </c>
      <c r="B11" s="78" t="s">
        <v>6</v>
      </c>
      <c r="C11" s="81">
        <v>22883645</v>
      </c>
      <c r="D11" s="81" t="s">
        <v>22</v>
      </c>
      <c r="E11" s="15" t="s">
        <v>34</v>
      </c>
      <c r="F11" s="16" t="s">
        <v>28</v>
      </c>
      <c r="G11" s="22">
        <v>500</v>
      </c>
      <c r="H11" s="37"/>
      <c r="I11" s="38"/>
      <c r="K11" s="3"/>
      <c r="L11" s="3"/>
      <c r="M11" s="3"/>
    </row>
    <row r="12" spans="1:13" ht="12.95" customHeight="1" x14ac:dyDescent="0.25">
      <c r="A12" s="76"/>
      <c r="B12" s="79"/>
      <c r="C12" s="82"/>
      <c r="D12" s="82"/>
      <c r="E12" s="20" t="s">
        <v>35</v>
      </c>
      <c r="F12" s="21" t="s">
        <v>28</v>
      </c>
      <c r="G12" s="22">
        <v>500</v>
      </c>
      <c r="H12" s="23"/>
      <c r="I12" s="24"/>
      <c r="K12" s="3"/>
      <c r="L12" s="3"/>
      <c r="M12" s="3"/>
    </row>
    <row r="13" spans="1:13" ht="12.95" customHeight="1" thickBot="1" x14ac:dyDescent="0.3">
      <c r="A13" s="84"/>
      <c r="B13" s="85"/>
      <c r="C13" s="86"/>
      <c r="D13" s="86"/>
      <c r="E13" s="25" t="s">
        <v>36</v>
      </c>
      <c r="F13" s="26" t="s">
        <v>33</v>
      </c>
      <c r="G13" s="27">
        <v>12</v>
      </c>
      <c r="H13" s="28"/>
      <c r="I13" s="29"/>
      <c r="K13" s="3"/>
      <c r="L13" s="3"/>
      <c r="M13" s="3"/>
    </row>
    <row r="14" spans="1:13" ht="12.95" customHeight="1" thickTop="1" x14ac:dyDescent="0.25">
      <c r="A14" s="75">
        <f t="shared" ref="A14" si="1">A11+1</f>
        <v>4</v>
      </c>
      <c r="B14" s="78" t="s">
        <v>8</v>
      </c>
      <c r="C14" s="81">
        <v>6100616</v>
      </c>
      <c r="D14" s="81" t="s">
        <v>21</v>
      </c>
      <c r="E14" s="15" t="s">
        <v>34</v>
      </c>
      <c r="F14" s="16" t="s">
        <v>28</v>
      </c>
      <c r="G14" s="30">
        <v>260000</v>
      </c>
      <c r="H14" s="31"/>
      <c r="I14" s="32"/>
      <c r="K14" s="3"/>
      <c r="L14" s="3"/>
      <c r="M14" s="3"/>
    </row>
    <row r="15" spans="1:13" ht="12.95" customHeight="1" x14ac:dyDescent="0.25">
      <c r="A15" s="76"/>
      <c r="B15" s="79"/>
      <c r="C15" s="82"/>
      <c r="D15" s="82"/>
      <c r="E15" s="20" t="s">
        <v>35</v>
      </c>
      <c r="F15" s="21" t="s">
        <v>28</v>
      </c>
      <c r="G15" s="33">
        <v>260000</v>
      </c>
      <c r="H15" s="23"/>
      <c r="I15" s="24"/>
      <c r="K15" s="3"/>
      <c r="L15" s="3"/>
      <c r="M15" s="3"/>
    </row>
    <row r="16" spans="1:13" ht="12.95" customHeight="1" thickBot="1" x14ac:dyDescent="0.3">
      <c r="A16" s="84"/>
      <c r="B16" s="85"/>
      <c r="C16" s="86"/>
      <c r="D16" s="86"/>
      <c r="E16" s="25" t="s">
        <v>36</v>
      </c>
      <c r="F16" s="26" t="s">
        <v>33</v>
      </c>
      <c r="G16" s="34">
        <v>12</v>
      </c>
      <c r="H16" s="35"/>
      <c r="I16" s="36"/>
      <c r="K16" s="3"/>
      <c r="L16" s="3"/>
      <c r="M16" s="3"/>
    </row>
    <row r="17" spans="1:13" ht="12.95" customHeight="1" thickTop="1" x14ac:dyDescent="0.25">
      <c r="A17" s="75">
        <f t="shared" ref="A17" si="2">A14+1</f>
        <v>5</v>
      </c>
      <c r="B17" s="78" t="s">
        <v>7</v>
      </c>
      <c r="C17" s="81">
        <v>36471101</v>
      </c>
      <c r="D17" s="81" t="s">
        <v>22</v>
      </c>
      <c r="E17" s="15" t="s">
        <v>34</v>
      </c>
      <c r="F17" s="16" t="s">
        <v>28</v>
      </c>
      <c r="G17" s="22">
        <v>4500</v>
      </c>
      <c r="H17" s="37"/>
      <c r="I17" s="38"/>
      <c r="K17" s="3"/>
      <c r="L17" s="3"/>
      <c r="M17" s="3"/>
    </row>
    <row r="18" spans="1:13" ht="12.95" customHeight="1" x14ac:dyDescent="0.25">
      <c r="A18" s="76"/>
      <c r="B18" s="79"/>
      <c r="C18" s="82"/>
      <c r="D18" s="82"/>
      <c r="E18" s="20" t="s">
        <v>35</v>
      </c>
      <c r="F18" s="21" t="s">
        <v>28</v>
      </c>
      <c r="G18" s="22">
        <v>4500</v>
      </c>
      <c r="H18" s="23"/>
      <c r="I18" s="24"/>
      <c r="K18" s="3"/>
      <c r="L18" s="3"/>
      <c r="M18" s="3"/>
    </row>
    <row r="19" spans="1:13" ht="12.95" customHeight="1" thickBot="1" x14ac:dyDescent="0.3">
      <c r="A19" s="84"/>
      <c r="B19" s="85"/>
      <c r="C19" s="86"/>
      <c r="D19" s="86"/>
      <c r="E19" s="25" t="s">
        <v>36</v>
      </c>
      <c r="F19" s="26" t="s">
        <v>33</v>
      </c>
      <c r="G19" s="27">
        <v>12</v>
      </c>
      <c r="H19" s="28"/>
      <c r="I19" s="29"/>
      <c r="K19" s="3"/>
      <c r="L19" s="3"/>
      <c r="M19" s="3"/>
    </row>
    <row r="20" spans="1:13" ht="12.95" customHeight="1" thickTop="1" x14ac:dyDescent="0.25">
      <c r="A20" s="75">
        <f t="shared" ref="A20" si="3">A17+1</f>
        <v>6</v>
      </c>
      <c r="B20" s="78" t="s">
        <v>2</v>
      </c>
      <c r="C20" s="81">
        <v>105327</v>
      </c>
      <c r="D20" s="81" t="s">
        <v>19</v>
      </c>
      <c r="E20" s="15" t="s">
        <v>34</v>
      </c>
      <c r="F20" s="16" t="s">
        <v>28</v>
      </c>
      <c r="G20" s="30">
        <v>70000</v>
      </c>
      <c r="H20" s="31"/>
      <c r="I20" s="32"/>
      <c r="K20" s="3"/>
      <c r="L20" s="3"/>
      <c r="M20" s="3"/>
    </row>
    <row r="21" spans="1:13" ht="12.95" customHeight="1" x14ac:dyDescent="0.25">
      <c r="A21" s="76"/>
      <c r="B21" s="79"/>
      <c r="C21" s="82"/>
      <c r="D21" s="82"/>
      <c r="E21" s="20" t="s">
        <v>35</v>
      </c>
      <c r="F21" s="21" t="s">
        <v>28</v>
      </c>
      <c r="G21" s="33">
        <v>70000</v>
      </c>
      <c r="H21" s="23"/>
      <c r="I21" s="24"/>
      <c r="K21" s="3"/>
      <c r="L21" s="3"/>
      <c r="M21" s="3"/>
    </row>
    <row r="22" spans="1:13" ht="12.95" customHeight="1" thickBot="1" x14ac:dyDescent="0.3">
      <c r="A22" s="84"/>
      <c r="B22" s="85"/>
      <c r="C22" s="86"/>
      <c r="D22" s="86"/>
      <c r="E22" s="25" t="s">
        <v>36</v>
      </c>
      <c r="F22" s="26" t="s">
        <v>33</v>
      </c>
      <c r="G22" s="34">
        <v>12</v>
      </c>
      <c r="H22" s="35"/>
      <c r="I22" s="36"/>
      <c r="K22" s="3"/>
      <c r="L22" s="3"/>
      <c r="M22" s="3"/>
    </row>
    <row r="23" spans="1:13" ht="12.95" customHeight="1" thickTop="1" x14ac:dyDescent="0.25">
      <c r="A23" s="75">
        <f t="shared" ref="A23" si="4">A20+1</f>
        <v>7</v>
      </c>
      <c r="B23" s="78" t="s">
        <v>1</v>
      </c>
      <c r="C23" s="81">
        <v>36469820</v>
      </c>
      <c r="D23" s="81" t="s">
        <v>18</v>
      </c>
      <c r="E23" s="15" t="s">
        <v>34</v>
      </c>
      <c r="F23" s="16" t="s">
        <v>28</v>
      </c>
      <c r="G23" s="22">
        <v>49990</v>
      </c>
      <c r="H23" s="37"/>
      <c r="I23" s="38"/>
      <c r="K23" s="3"/>
      <c r="L23" s="3"/>
      <c r="M23" s="3"/>
    </row>
    <row r="24" spans="1:13" ht="12.95" customHeight="1" x14ac:dyDescent="0.25">
      <c r="A24" s="76"/>
      <c r="B24" s="79"/>
      <c r="C24" s="82"/>
      <c r="D24" s="82"/>
      <c r="E24" s="20" t="s">
        <v>35</v>
      </c>
      <c r="F24" s="21" t="s">
        <v>28</v>
      </c>
      <c r="G24" s="22">
        <v>49990</v>
      </c>
      <c r="H24" s="23"/>
      <c r="I24" s="24"/>
      <c r="K24" s="3"/>
      <c r="L24" s="3"/>
      <c r="M24" s="3"/>
    </row>
    <row r="25" spans="1:13" ht="12.95" customHeight="1" thickBot="1" x14ac:dyDescent="0.3">
      <c r="A25" s="84"/>
      <c r="B25" s="85"/>
      <c r="C25" s="86"/>
      <c r="D25" s="86"/>
      <c r="E25" s="25" t="s">
        <v>36</v>
      </c>
      <c r="F25" s="26" t="s">
        <v>33</v>
      </c>
      <c r="G25" s="27">
        <v>12</v>
      </c>
      <c r="H25" s="28"/>
      <c r="I25" s="29"/>
      <c r="K25" s="3"/>
      <c r="L25" s="3"/>
      <c r="M25" s="3"/>
    </row>
    <row r="26" spans="1:13" ht="12.95" customHeight="1" thickTop="1" x14ac:dyDescent="0.25">
      <c r="A26" s="75">
        <f t="shared" ref="A26" si="5">A23+1</f>
        <v>8</v>
      </c>
      <c r="B26" s="78" t="s">
        <v>15</v>
      </c>
      <c r="C26" s="81">
        <v>3400064706</v>
      </c>
      <c r="D26" s="81" t="s">
        <v>47</v>
      </c>
      <c r="E26" s="15" t="s">
        <v>34</v>
      </c>
      <c r="F26" s="16" t="s">
        <v>28</v>
      </c>
      <c r="G26" s="30">
        <v>1100000</v>
      </c>
      <c r="H26" s="31"/>
      <c r="I26" s="32"/>
      <c r="J26" s="4"/>
      <c r="K26" s="3"/>
      <c r="L26" s="3"/>
      <c r="M26" s="3"/>
    </row>
    <row r="27" spans="1:13" ht="12.95" customHeight="1" x14ac:dyDescent="0.25">
      <c r="A27" s="76"/>
      <c r="B27" s="79"/>
      <c r="C27" s="82"/>
      <c r="D27" s="82"/>
      <c r="E27" s="20" t="s">
        <v>35</v>
      </c>
      <c r="F27" s="21" t="s">
        <v>28</v>
      </c>
      <c r="G27" s="33">
        <v>1100000</v>
      </c>
      <c r="H27" s="23"/>
      <c r="I27" s="24"/>
      <c r="K27" s="3"/>
      <c r="L27" s="3"/>
      <c r="M27" s="3"/>
    </row>
    <row r="28" spans="1:13" ht="12.95" customHeight="1" thickBot="1" x14ac:dyDescent="0.3">
      <c r="A28" s="84"/>
      <c r="B28" s="85"/>
      <c r="C28" s="86"/>
      <c r="D28" s="86"/>
      <c r="E28" s="25" t="s">
        <v>36</v>
      </c>
      <c r="F28" s="26" t="s">
        <v>33</v>
      </c>
      <c r="G28" s="34">
        <v>12</v>
      </c>
      <c r="H28" s="35"/>
      <c r="I28" s="36"/>
      <c r="K28" s="3"/>
      <c r="L28" s="3"/>
      <c r="M28" s="3"/>
    </row>
    <row r="29" spans="1:13" ht="12.95" customHeight="1" thickTop="1" x14ac:dyDescent="0.25">
      <c r="A29" s="75">
        <f t="shared" ref="A29" si="6">A26+1</f>
        <v>9</v>
      </c>
      <c r="B29" s="78" t="s">
        <v>16</v>
      </c>
      <c r="C29" s="81">
        <v>28444881</v>
      </c>
      <c r="D29" s="81" t="s">
        <v>22</v>
      </c>
      <c r="E29" s="15" t="s">
        <v>34</v>
      </c>
      <c r="F29" s="16" t="s">
        <v>28</v>
      </c>
      <c r="G29" s="22">
        <v>4900</v>
      </c>
      <c r="H29" s="37"/>
      <c r="I29" s="38"/>
      <c r="K29" s="3"/>
      <c r="L29" s="3"/>
      <c r="M29" s="3"/>
    </row>
    <row r="30" spans="1:13" ht="12.95" customHeight="1" x14ac:dyDescent="0.25">
      <c r="A30" s="76"/>
      <c r="B30" s="79"/>
      <c r="C30" s="82"/>
      <c r="D30" s="82"/>
      <c r="E30" s="20" t="s">
        <v>35</v>
      </c>
      <c r="F30" s="21" t="s">
        <v>28</v>
      </c>
      <c r="G30" s="22">
        <v>4900</v>
      </c>
      <c r="H30" s="23"/>
      <c r="I30" s="24"/>
      <c r="K30" s="3"/>
      <c r="L30" s="3"/>
      <c r="M30" s="3"/>
    </row>
    <row r="31" spans="1:13" ht="12.95" customHeight="1" thickBot="1" x14ac:dyDescent="0.3">
      <c r="A31" s="84"/>
      <c r="B31" s="85"/>
      <c r="C31" s="86"/>
      <c r="D31" s="86"/>
      <c r="E31" s="25" t="s">
        <v>36</v>
      </c>
      <c r="F31" s="26" t="s">
        <v>33</v>
      </c>
      <c r="G31" s="27">
        <v>12</v>
      </c>
      <c r="H31" s="28"/>
      <c r="I31" s="29"/>
      <c r="K31" s="3"/>
      <c r="L31" s="3"/>
      <c r="M31" s="3"/>
    </row>
    <row r="32" spans="1:13" ht="12.95" customHeight="1" thickTop="1" x14ac:dyDescent="0.25">
      <c r="A32" s="75">
        <f t="shared" ref="A32" si="7">A29+1</f>
        <v>10</v>
      </c>
      <c r="B32" s="78" t="s">
        <v>4</v>
      </c>
      <c r="C32" s="81">
        <v>20507570</v>
      </c>
      <c r="D32" s="81" t="s">
        <v>18</v>
      </c>
      <c r="E32" s="15" t="s">
        <v>34</v>
      </c>
      <c r="F32" s="16" t="s">
        <v>28</v>
      </c>
      <c r="G32" s="30">
        <v>49990</v>
      </c>
      <c r="H32" s="31"/>
      <c r="I32" s="32"/>
      <c r="K32" s="3"/>
      <c r="L32" s="3"/>
      <c r="M32" s="3"/>
    </row>
    <row r="33" spans="1:13" ht="12.95" customHeight="1" x14ac:dyDescent="0.25">
      <c r="A33" s="76"/>
      <c r="B33" s="79"/>
      <c r="C33" s="82"/>
      <c r="D33" s="82"/>
      <c r="E33" s="20" t="s">
        <v>35</v>
      </c>
      <c r="F33" s="21" t="s">
        <v>28</v>
      </c>
      <c r="G33" s="33">
        <v>49990</v>
      </c>
      <c r="H33" s="23"/>
      <c r="I33" s="24"/>
      <c r="K33" s="3"/>
      <c r="L33" s="3"/>
      <c r="M33" s="3"/>
    </row>
    <row r="34" spans="1:13" ht="12.95" customHeight="1" thickBot="1" x14ac:dyDescent="0.3">
      <c r="A34" s="84"/>
      <c r="B34" s="85"/>
      <c r="C34" s="86"/>
      <c r="D34" s="86"/>
      <c r="E34" s="25" t="s">
        <v>36</v>
      </c>
      <c r="F34" s="26" t="s">
        <v>33</v>
      </c>
      <c r="G34" s="34">
        <v>12</v>
      </c>
      <c r="H34" s="35"/>
      <c r="I34" s="36"/>
      <c r="K34" s="3"/>
      <c r="L34" s="3"/>
      <c r="M34" s="3"/>
    </row>
    <row r="35" spans="1:13" ht="12.95" customHeight="1" thickTop="1" x14ac:dyDescent="0.25">
      <c r="A35" s="75">
        <f t="shared" ref="A35" si="8">A32+1</f>
        <v>11</v>
      </c>
      <c r="B35" s="78" t="s">
        <v>10</v>
      </c>
      <c r="C35" s="81">
        <v>43219</v>
      </c>
      <c r="D35" s="81" t="s">
        <v>21</v>
      </c>
      <c r="E35" s="15" t="s">
        <v>34</v>
      </c>
      <c r="F35" s="16" t="s">
        <v>28</v>
      </c>
      <c r="G35" s="22">
        <v>290000</v>
      </c>
      <c r="H35" s="37"/>
      <c r="I35" s="38"/>
      <c r="K35" s="3"/>
      <c r="L35" s="3"/>
      <c r="M35" s="3"/>
    </row>
    <row r="36" spans="1:13" ht="12.95" customHeight="1" x14ac:dyDescent="0.25">
      <c r="A36" s="76"/>
      <c r="B36" s="79"/>
      <c r="C36" s="82"/>
      <c r="D36" s="82"/>
      <c r="E36" s="20" t="s">
        <v>35</v>
      </c>
      <c r="F36" s="21" t="s">
        <v>28</v>
      </c>
      <c r="G36" s="22">
        <v>290000</v>
      </c>
      <c r="H36" s="23"/>
      <c r="I36" s="24"/>
      <c r="K36" s="3"/>
      <c r="L36" s="3"/>
      <c r="M36" s="3"/>
    </row>
    <row r="37" spans="1:13" ht="12.95" customHeight="1" thickBot="1" x14ac:dyDescent="0.3">
      <c r="A37" s="84"/>
      <c r="B37" s="85"/>
      <c r="C37" s="86"/>
      <c r="D37" s="86"/>
      <c r="E37" s="25" t="s">
        <v>36</v>
      </c>
      <c r="F37" s="26" t="s">
        <v>33</v>
      </c>
      <c r="G37" s="27">
        <v>12</v>
      </c>
      <c r="H37" s="28"/>
      <c r="I37" s="29"/>
      <c r="K37" s="3"/>
      <c r="L37" s="3"/>
      <c r="M37" s="3"/>
    </row>
    <row r="38" spans="1:13" ht="12.95" customHeight="1" thickTop="1" x14ac:dyDescent="0.25">
      <c r="A38" s="75">
        <f t="shared" ref="A38" si="9">A35+1</f>
        <v>12</v>
      </c>
      <c r="B38" s="78" t="s">
        <v>9</v>
      </c>
      <c r="C38" s="81">
        <v>25029188</v>
      </c>
      <c r="D38" s="81" t="s">
        <v>22</v>
      </c>
      <c r="E38" s="15" t="s">
        <v>34</v>
      </c>
      <c r="F38" s="16" t="s">
        <v>28</v>
      </c>
      <c r="G38" s="30">
        <v>500</v>
      </c>
      <c r="H38" s="31"/>
      <c r="I38" s="32"/>
      <c r="K38" s="3"/>
      <c r="L38" s="3"/>
      <c r="M38" s="3"/>
    </row>
    <row r="39" spans="1:13" ht="12.95" customHeight="1" x14ac:dyDescent="0.25">
      <c r="A39" s="76"/>
      <c r="B39" s="79"/>
      <c r="C39" s="82"/>
      <c r="D39" s="82"/>
      <c r="E39" s="20" t="s">
        <v>35</v>
      </c>
      <c r="F39" s="21" t="s">
        <v>28</v>
      </c>
      <c r="G39" s="33">
        <v>500</v>
      </c>
      <c r="H39" s="23"/>
      <c r="I39" s="24"/>
      <c r="K39" s="3"/>
      <c r="L39" s="3"/>
      <c r="M39" s="3"/>
    </row>
    <row r="40" spans="1:13" ht="12.95" customHeight="1" thickBot="1" x14ac:dyDescent="0.3">
      <c r="A40" s="84"/>
      <c r="B40" s="85"/>
      <c r="C40" s="86"/>
      <c r="D40" s="86"/>
      <c r="E40" s="25" t="s">
        <v>36</v>
      </c>
      <c r="F40" s="26" t="s">
        <v>33</v>
      </c>
      <c r="G40" s="34">
        <v>12</v>
      </c>
      <c r="H40" s="35"/>
      <c r="I40" s="36"/>
      <c r="K40" s="3"/>
      <c r="L40" s="3"/>
      <c r="M40" s="3"/>
    </row>
    <row r="41" spans="1:13" ht="12.95" customHeight="1" thickTop="1" x14ac:dyDescent="0.25">
      <c r="A41" s="75">
        <f t="shared" ref="A41" si="10">A38+1</f>
        <v>13</v>
      </c>
      <c r="B41" s="78" t="s">
        <v>14</v>
      </c>
      <c r="C41" s="81">
        <v>1147107008</v>
      </c>
      <c r="D41" s="81" t="s">
        <v>21</v>
      </c>
      <c r="E41" s="15" t="s">
        <v>34</v>
      </c>
      <c r="F41" s="16" t="s">
        <v>28</v>
      </c>
      <c r="G41" s="22">
        <v>310000</v>
      </c>
      <c r="H41" s="37"/>
      <c r="I41" s="38"/>
      <c r="K41" s="3"/>
      <c r="L41" s="3"/>
      <c r="M41" s="3"/>
    </row>
    <row r="42" spans="1:13" ht="12.95" customHeight="1" x14ac:dyDescent="0.25">
      <c r="A42" s="76"/>
      <c r="B42" s="79"/>
      <c r="C42" s="82"/>
      <c r="D42" s="82"/>
      <c r="E42" s="20" t="s">
        <v>35</v>
      </c>
      <c r="F42" s="21" t="s">
        <v>28</v>
      </c>
      <c r="G42" s="22">
        <v>310000</v>
      </c>
      <c r="H42" s="23"/>
      <c r="I42" s="24"/>
      <c r="K42" s="3"/>
      <c r="L42" s="3"/>
      <c r="M42" s="3"/>
    </row>
    <row r="43" spans="1:13" ht="12.95" customHeight="1" thickBot="1" x14ac:dyDescent="0.3">
      <c r="A43" s="84"/>
      <c r="B43" s="85"/>
      <c r="C43" s="86"/>
      <c r="D43" s="86"/>
      <c r="E43" s="25" t="s">
        <v>36</v>
      </c>
      <c r="F43" s="26" t="s">
        <v>33</v>
      </c>
      <c r="G43" s="27">
        <v>12</v>
      </c>
      <c r="H43" s="28"/>
      <c r="I43" s="29"/>
      <c r="K43" s="3"/>
      <c r="L43" s="3"/>
      <c r="M43" s="3"/>
    </row>
    <row r="44" spans="1:13" ht="12.95" customHeight="1" thickTop="1" x14ac:dyDescent="0.25">
      <c r="A44" s="75">
        <f t="shared" ref="A44" si="11">A41+1</f>
        <v>14</v>
      </c>
      <c r="B44" s="78" t="s">
        <v>13</v>
      </c>
      <c r="C44" s="81">
        <v>30915008</v>
      </c>
      <c r="D44" s="81" t="s">
        <v>22</v>
      </c>
      <c r="E44" s="15" t="s">
        <v>34</v>
      </c>
      <c r="F44" s="16" t="s">
        <v>28</v>
      </c>
      <c r="G44" s="30">
        <v>2000</v>
      </c>
      <c r="H44" s="31"/>
      <c r="I44" s="32"/>
      <c r="K44" s="3"/>
      <c r="L44" s="3"/>
      <c r="M44" s="3"/>
    </row>
    <row r="45" spans="1:13" ht="12.95" customHeight="1" x14ac:dyDescent="0.25">
      <c r="A45" s="76"/>
      <c r="B45" s="79"/>
      <c r="C45" s="82"/>
      <c r="D45" s="82"/>
      <c r="E45" s="20" t="s">
        <v>35</v>
      </c>
      <c r="F45" s="21" t="s">
        <v>28</v>
      </c>
      <c r="G45" s="33">
        <v>2000</v>
      </c>
      <c r="H45" s="23"/>
      <c r="I45" s="24"/>
      <c r="K45" s="3"/>
      <c r="L45" s="3"/>
      <c r="M45" s="3"/>
    </row>
    <row r="46" spans="1:13" ht="12.95" customHeight="1" thickBot="1" x14ac:dyDescent="0.3">
      <c r="A46" s="84"/>
      <c r="B46" s="85"/>
      <c r="C46" s="86"/>
      <c r="D46" s="86"/>
      <c r="E46" s="25" t="s">
        <v>36</v>
      </c>
      <c r="F46" s="26" t="s">
        <v>33</v>
      </c>
      <c r="G46" s="34">
        <v>12</v>
      </c>
      <c r="H46" s="35"/>
      <c r="I46" s="36"/>
      <c r="K46" s="3"/>
      <c r="L46" s="3"/>
      <c r="M46" s="3"/>
    </row>
    <row r="47" spans="1:13" ht="12.95" customHeight="1" thickTop="1" x14ac:dyDescent="0.25">
      <c r="A47" s="75">
        <f t="shared" ref="A47" si="12">A44+1</f>
        <v>15</v>
      </c>
      <c r="B47" s="78" t="s">
        <v>11</v>
      </c>
      <c r="C47" s="81">
        <v>30914977</v>
      </c>
      <c r="D47" s="81" t="s">
        <v>19</v>
      </c>
      <c r="E47" s="15" t="s">
        <v>34</v>
      </c>
      <c r="F47" s="16" t="s">
        <v>28</v>
      </c>
      <c r="G47" s="22">
        <v>75000</v>
      </c>
      <c r="H47" s="37"/>
      <c r="I47" s="38"/>
      <c r="K47" s="3"/>
      <c r="L47" s="3"/>
      <c r="M47" s="3"/>
    </row>
    <row r="48" spans="1:13" ht="12.95" customHeight="1" x14ac:dyDescent="0.25">
      <c r="A48" s="76"/>
      <c r="B48" s="79"/>
      <c r="C48" s="82"/>
      <c r="D48" s="82"/>
      <c r="E48" s="20" t="s">
        <v>35</v>
      </c>
      <c r="F48" s="21" t="s">
        <v>28</v>
      </c>
      <c r="G48" s="22">
        <v>75000</v>
      </c>
      <c r="H48" s="23"/>
      <c r="I48" s="24"/>
      <c r="K48" s="3"/>
      <c r="L48" s="3"/>
      <c r="M48" s="3"/>
    </row>
    <row r="49" spans="1:13" ht="12.95" customHeight="1" thickBot="1" x14ac:dyDescent="0.3">
      <c r="A49" s="84"/>
      <c r="B49" s="85"/>
      <c r="C49" s="86"/>
      <c r="D49" s="86"/>
      <c r="E49" s="25" t="s">
        <v>36</v>
      </c>
      <c r="F49" s="26" t="s">
        <v>33</v>
      </c>
      <c r="G49" s="27">
        <v>12</v>
      </c>
      <c r="H49" s="28"/>
      <c r="I49" s="29"/>
      <c r="K49" s="3"/>
      <c r="L49" s="3"/>
      <c r="M49" s="3"/>
    </row>
    <row r="50" spans="1:13" ht="12.95" customHeight="1" thickTop="1" x14ac:dyDescent="0.25">
      <c r="A50" s="75">
        <f t="shared" ref="A50" si="13">A47+1</f>
        <v>16</v>
      </c>
      <c r="B50" s="78" t="s">
        <v>17</v>
      </c>
      <c r="C50" s="81">
        <v>5278738</v>
      </c>
      <c r="D50" s="81" t="s">
        <v>21</v>
      </c>
      <c r="E50" s="15" t="s">
        <v>34</v>
      </c>
      <c r="F50" s="16" t="s">
        <v>28</v>
      </c>
      <c r="G50" s="30">
        <v>250000</v>
      </c>
      <c r="H50" s="31"/>
      <c r="I50" s="32"/>
      <c r="K50" s="3"/>
      <c r="L50" s="3"/>
      <c r="M50" s="3"/>
    </row>
    <row r="51" spans="1:13" ht="12.95" customHeight="1" x14ac:dyDescent="0.25">
      <c r="A51" s="76"/>
      <c r="B51" s="79"/>
      <c r="C51" s="82"/>
      <c r="D51" s="82"/>
      <c r="E51" s="20" t="s">
        <v>35</v>
      </c>
      <c r="F51" s="21" t="s">
        <v>28</v>
      </c>
      <c r="G51" s="33">
        <v>250000</v>
      </c>
      <c r="H51" s="23"/>
      <c r="I51" s="24"/>
      <c r="K51" s="3"/>
      <c r="L51" s="3"/>
      <c r="M51" s="3"/>
    </row>
    <row r="52" spans="1:13" ht="12.95" customHeight="1" thickBot="1" x14ac:dyDescent="0.3">
      <c r="A52" s="84"/>
      <c r="B52" s="85"/>
      <c r="C52" s="86"/>
      <c r="D52" s="86"/>
      <c r="E52" s="25" t="s">
        <v>36</v>
      </c>
      <c r="F52" s="26" t="s">
        <v>33</v>
      </c>
      <c r="G52" s="34">
        <v>12</v>
      </c>
      <c r="H52" s="35"/>
      <c r="I52" s="36"/>
      <c r="K52" s="3"/>
      <c r="L52" s="3"/>
      <c r="M52" s="3"/>
    </row>
    <row r="53" spans="1:13" ht="12.95" customHeight="1" thickTop="1" x14ac:dyDescent="0.25">
      <c r="A53" s="75">
        <f t="shared" ref="A53" si="14">A50+1</f>
        <v>17</v>
      </c>
      <c r="B53" s="78" t="s">
        <v>12</v>
      </c>
      <c r="C53" s="81">
        <v>26413467</v>
      </c>
      <c r="D53" s="81" t="s">
        <v>19</v>
      </c>
      <c r="E53" s="48" t="s">
        <v>34</v>
      </c>
      <c r="F53" s="49" t="s">
        <v>28</v>
      </c>
      <c r="G53" s="50">
        <v>90000</v>
      </c>
      <c r="H53" s="31"/>
      <c r="I53" s="32"/>
      <c r="K53" s="3"/>
      <c r="L53" s="3"/>
      <c r="M53" s="3"/>
    </row>
    <row r="54" spans="1:13" ht="12.95" customHeight="1" x14ac:dyDescent="0.25">
      <c r="A54" s="76"/>
      <c r="B54" s="79"/>
      <c r="C54" s="82"/>
      <c r="D54" s="82"/>
      <c r="E54" s="20" t="s">
        <v>35</v>
      </c>
      <c r="F54" s="21" t="s">
        <v>28</v>
      </c>
      <c r="G54" s="22">
        <v>90000</v>
      </c>
      <c r="H54" s="23"/>
      <c r="I54" s="24"/>
      <c r="K54" s="3"/>
      <c r="L54" s="3"/>
      <c r="M54" s="3"/>
    </row>
    <row r="55" spans="1:13" ht="12.95" customHeight="1" thickBot="1" x14ac:dyDescent="0.3">
      <c r="A55" s="77"/>
      <c r="B55" s="80"/>
      <c r="C55" s="83"/>
      <c r="D55" s="83"/>
      <c r="E55" s="25" t="s">
        <v>36</v>
      </c>
      <c r="F55" s="26" t="s">
        <v>33</v>
      </c>
      <c r="G55" s="51">
        <v>12</v>
      </c>
      <c r="H55" s="35"/>
      <c r="I55" s="36"/>
      <c r="K55" s="3"/>
      <c r="L55" s="3"/>
      <c r="M55" s="3"/>
    </row>
    <row r="56" spans="1:13" ht="12.95" customHeight="1" thickTop="1" x14ac:dyDescent="0.25">
      <c r="A56" s="75">
        <v>18</v>
      </c>
      <c r="B56" s="78" t="s">
        <v>45</v>
      </c>
      <c r="C56" s="81">
        <v>316371</v>
      </c>
      <c r="D56" s="81" t="s">
        <v>21</v>
      </c>
      <c r="E56" s="48" t="s">
        <v>34</v>
      </c>
      <c r="F56" s="49" t="s">
        <v>28</v>
      </c>
      <c r="G56" s="50">
        <v>600000</v>
      </c>
      <c r="H56" s="31"/>
      <c r="I56" s="32"/>
    </row>
    <row r="57" spans="1:13" ht="12.95" customHeight="1" x14ac:dyDescent="0.25">
      <c r="A57" s="76"/>
      <c r="B57" s="79"/>
      <c r="C57" s="82"/>
      <c r="D57" s="82"/>
      <c r="E57" s="20" t="s">
        <v>35</v>
      </c>
      <c r="F57" s="21" t="s">
        <v>28</v>
      </c>
      <c r="G57" s="22">
        <v>600000</v>
      </c>
      <c r="H57" s="23"/>
      <c r="I57" s="24"/>
      <c r="K57" s="3"/>
      <c r="L57" s="3"/>
      <c r="M57" s="3"/>
    </row>
    <row r="58" spans="1:13" ht="12.95" customHeight="1" thickBot="1" x14ac:dyDescent="0.3">
      <c r="A58" s="77"/>
      <c r="B58" s="80"/>
      <c r="C58" s="83"/>
      <c r="D58" s="83"/>
      <c r="E58" s="25" t="s">
        <v>36</v>
      </c>
      <c r="F58" s="26" t="s">
        <v>33</v>
      </c>
      <c r="G58" s="51">
        <v>12</v>
      </c>
      <c r="H58" s="35"/>
      <c r="I58" s="36"/>
    </row>
    <row r="59" spans="1:13" s="1" customFormat="1" ht="12.95" customHeight="1" thickTop="1" x14ac:dyDescent="0.25">
      <c r="A59" s="75">
        <f t="shared" ref="A59" si="15">A56+1</f>
        <v>19</v>
      </c>
      <c r="B59" s="78" t="s">
        <v>46</v>
      </c>
      <c r="C59" s="81">
        <v>25490348</v>
      </c>
      <c r="D59" s="81" t="s">
        <v>44</v>
      </c>
      <c r="E59" s="48" t="s">
        <v>34</v>
      </c>
      <c r="F59" s="49" t="s">
        <v>28</v>
      </c>
      <c r="G59" s="50">
        <v>10000</v>
      </c>
      <c r="H59" s="31"/>
      <c r="I59" s="32"/>
    </row>
    <row r="60" spans="1:13" s="1" customFormat="1" ht="12.95" customHeight="1" x14ac:dyDescent="0.25">
      <c r="A60" s="76"/>
      <c r="B60" s="79"/>
      <c r="C60" s="82"/>
      <c r="D60" s="82"/>
      <c r="E60" s="20" t="s">
        <v>35</v>
      </c>
      <c r="F60" s="21" t="s">
        <v>28</v>
      </c>
      <c r="G60" s="22">
        <v>10000</v>
      </c>
      <c r="H60" s="23"/>
      <c r="I60" s="24"/>
    </row>
    <row r="61" spans="1:13" s="1" customFormat="1" ht="12.95" customHeight="1" thickBot="1" x14ac:dyDescent="0.3">
      <c r="A61" s="84"/>
      <c r="B61" s="85"/>
      <c r="C61" s="86"/>
      <c r="D61" s="86"/>
      <c r="E61" s="25" t="s">
        <v>36</v>
      </c>
      <c r="F61" s="26" t="s">
        <v>33</v>
      </c>
      <c r="G61" s="51">
        <v>12</v>
      </c>
      <c r="H61" s="35"/>
      <c r="I61" s="36"/>
    </row>
    <row r="62" spans="1:13" s="1" customFormat="1" ht="12.95" customHeight="1" thickTop="1" x14ac:dyDescent="0.2">
      <c r="A62" s="44"/>
      <c r="B62" s="44"/>
      <c r="C62" s="44"/>
      <c r="D62" s="44"/>
      <c r="E62" s="66" t="s">
        <v>38</v>
      </c>
      <c r="F62" s="67"/>
      <c r="G62" s="67"/>
      <c r="H62" s="67"/>
      <c r="I62" s="38"/>
    </row>
    <row r="63" spans="1:13" s="1" customFormat="1" ht="12.95" customHeight="1" x14ac:dyDescent="0.2">
      <c r="A63" s="44"/>
      <c r="B63" s="44"/>
      <c r="C63" s="44"/>
      <c r="D63" s="44"/>
      <c r="E63" s="68" t="s">
        <v>39</v>
      </c>
      <c r="F63" s="69"/>
      <c r="G63" s="69"/>
      <c r="H63" s="69"/>
      <c r="I63" s="24"/>
    </row>
    <row r="64" spans="1:13" ht="12.95" customHeight="1" thickBot="1" x14ac:dyDescent="0.3">
      <c r="A64" s="44"/>
      <c r="B64" s="44"/>
      <c r="C64" s="44"/>
      <c r="D64" s="44"/>
      <c r="E64" s="70" t="s">
        <v>40</v>
      </c>
      <c r="F64" s="71"/>
      <c r="G64" s="71"/>
      <c r="H64" s="71"/>
      <c r="I64" s="29"/>
    </row>
    <row r="65" spans="1:9" ht="12.95" customHeight="1" thickBot="1" x14ac:dyDescent="0.3">
      <c r="A65" s="39"/>
      <c r="B65" s="40"/>
      <c r="C65" s="40"/>
      <c r="D65" s="40"/>
      <c r="E65" s="47"/>
      <c r="F65" s="64" t="s">
        <v>41</v>
      </c>
      <c r="G65" s="65"/>
      <c r="H65" s="65"/>
      <c r="I65" s="52"/>
    </row>
    <row r="66" spans="1:9" ht="12.95" customHeight="1" thickBot="1" x14ac:dyDescent="0.3">
      <c r="A66" s="41"/>
      <c r="B66" s="42"/>
      <c r="C66" s="40"/>
      <c r="D66" s="40"/>
      <c r="E66" s="43"/>
      <c r="F66" s="72" t="s">
        <v>42</v>
      </c>
      <c r="G66" s="73"/>
      <c r="H66" s="73"/>
      <c r="I66" s="53"/>
    </row>
    <row r="67" spans="1:9" ht="12.95" customHeight="1" thickBot="1" x14ac:dyDescent="0.3">
      <c r="A67" s="54" t="s">
        <v>24</v>
      </c>
      <c r="B67" s="42"/>
      <c r="C67" s="40"/>
      <c r="D67" s="40"/>
      <c r="E67" s="43"/>
      <c r="F67" s="64" t="s">
        <v>43</v>
      </c>
      <c r="G67" s="65"/>
      <c r="H67" s="65"/>
      <c r="I67" s="52"/>
    </row>
    <row r="68" spans="1:9" x14ac:dyDescent="0.25">
      <c r="B68" s="54"/>
      <c r="C68" s="54"/>
      <c r="D68" s="54"/>
      <c r="E68" s="55"/>
      <c r="F68" s="55"/>
      <c r="G68" s="56"/>
      <c r="H68" s="55"/>
      <c r="I68" s="57"/>
    </row>
    <row r="69" spans="1:9" x14ac:dyDescent="0.25">
      <c r="A69" s="74"/>
      <c r="B69" s="74"/>
      <c r="C69" s="74"/>
      <c r="D69" s="59"/>
      <c r="E69" s="60"/>
      <c r="F69" s="60"/>
      <c r="G69" s="60"/>
      <c r="H69" s="60"/>
      <c r="I69" s="57"/>
    </row>
    <row r="70" spans="1:9" x14ac:dyDescent="0.25">
      <c r="A70" s="58"/>
      <c r="B70" s="58"/>
      <c r="C70" s="58"/>
      <c r="D70" s="58"/>
      <c r="E70" s="58"/>
      <c r="F70" s="55"/>
      <c r="G70" s="55"/>
      <c r="H70" s="58"/>
      <c r="I70" s="57"/>
    </row>
    <row r="71" spans="1:9" x14ac:dyDescent="0.25">
      <c r="D71" s="58"/>
      <c r="E71" s="58"/>
      <c r="F71" s="61"/>
      <c r="G71" s="61"/>
      <c r="I71" s="58"/>
    </row>
    <row r="72" spans="1:9" ht="15.75" x14ac:dyDescent="0.25">
      <c r="A72" s="62"/>
      <c r="B72" s="62"/>
      <c r="C72" s="63"/>
      <c r="D72" s="63"/>
      <c r="E72" s="63"/>
      <c r="F72" s="62"/>
      <c r="G72" s="62"/>
      <c r="H72" s="62"/>
      <c r="I72" s="63"/>
    </row>
    <row r="74" spans="1:9" x14ac:dyDescent="0.25">
      <c r="A74" s="45"/>
      <c r="B74" s="45"/>
      <c r="C74" s="45"/>
      <c r="D74" s="45"/>
      <c r="E74" s="45"/>
      <c r="F74" s="46"/>
      <c r="G74" s="46"/>
      <c r="H74" s="45"/>
      <c r="I74" s="45"/>
    </row>
  </sheetData>
  <mergeCells count="84">
    <mergeCell ref="A1:I2"/>
    <mergeCell ref="A5:A7"/>
    <mergeCell ref="B5:B7"/>
    <mergeCell ref="C5:C7"/>
    <mergeCell ref="D5:D7"/>
    <mergeCell ref="A8:A10"/>
    <mergeCell ref="B8:B10"/>
    <mergeCell ref="C8:C10"/>
    <mergeCell ref="D8:D10"/>
    <mergeCell ref="A11:A13"/>
    <mergeCell ref="B11:B13"/>
    <mergeCell ref="C11:C13"/>
    <mergeCell ref="D11:D13"/>
    <mergeCell ref="A14:A16"/>
    <mergeCell ref="B14:B16"/>
    <mergeCell ref="C14:C16"/>
    <mergeCell ref="D14:D16"/>
    <mergeCell ref="A17:A19"/>
    <mergeCell ref="B17:B19"/>
    <mergeCell ref="C17:C19"/>
    <mergeCell ref="D17:D19"/>
    <mergeCell ref="A20:A22"/>
    <mergeCell ref="B20:B22"/>
    <mergeCell ref="C20:C22"/>
    <mergeCell ref="D20:D22"/>
    <mergeCell ref="A23:A25"/>
    <mergeCell ref="B23:B25"/>
    <mergeCell ref="C23:C25"/>
    <mergeCell ref="D23:D25"/>
    <mergeCell ref="A26:A28"/>
    <mergeCell ref="B26:B28"/>
    <mergeCell ref="C26:C28"/>
    <mergeCell ref="D26:D28"/>
    <mergeCell ref="A29:A31"/>
    <mergeCell ref="B29:B31"/>
    <mergeCell ref="C29:C31"/>
    <mergeCell ref="D29:D31"/>
    <mergeCell ref="A32:A34"/>
    <mergeCell ref="B32:B34"/>
    <mergeCell ref="C32:C34"/>
    <mergeCell ref="D32:D34"/>
    <mergeCell ref="A35:A37"/>
    <mergeCell ref="B35:B37"/>
    <mergeCell ref="C35:C37"/>
    <mergeCell ref="D35:D37"/>
    <mergeCell ref="A38:A40"/>
    <mergeCell ref="B38:B40"/>
    <mergeCell ref="C38:C40"/>
    <mergeCell ref="D38:D40"/>
    <mergeCell ref="A41:A43"/>
    <mergeCell ref="B41:B43"/>
    <mergeCell ref="C41:C43"/>
    <mergeCell ref="D41:D43"/>
    <mergeCell ref="A44:A46"/>
    <mergeCell ref="B44:B46"/>
    <mergeCell ref="C44:C46"/>
    <mergeCell ref="D44:D46"/>
    <mergeCell ref="A47:A49"/>
    <mergeCell ref="B47:B49"/>
    <mergeCell ref="C47:C49"/>
    <mergeCell ref="D47:D49"/>
    <mergeCell ref="A50:A52"/>
    <mergeCell ref="B50:B52"/>
    <mergeCell ref="C50:C52"/>
    <mergeCell ref="D50:D52"/>
    <mergeCell ref="A53:A55"/>
    <mergeCell ref="B53:B55"/>
    <mergeCell ref="C53:C55"/>
    <mergeCell ref="D53:D55"/>
    <mergeCell ref="A69:C69"/>
    <mergeCell ref="A56:A58"/>
    <mergeCell ref="B56:B58"/>
    <mergeCell ref="C56:C58"/>
    <mergeCell ref="D56:D58"/>
    <mergeCell ref="A59:A61"/>
    <mergeCell ref="B59:B61"/>
    <mergeCell ref="C59:C61"/>
    <mergeCell ref="D59:D61"/>
    <mergeCell ref="F67:H67"/>
    <mergeCell ref="E62:H62"/>
    <mergeCell ref="E63:H63"/>
    <mergeCell ref="E64:H64"/>
    <mergeCell ref="F65:H65"/>
    <mergeCell ref="F66:H66"/>
  </mergeCells>
  <conditionalFormatting sqref="K5:K55">
    <cfRule type="cellIs" dxfId="2" priority="3" operator="lessThan">
      <formula>0</formula>
    </cfRule>
  </conditionalFormatting>
  <conditionalFormatting sqref="L5:L55">
    <cfRule type="cellIs" dxfId="1" priority="2" operator="lessThan">
      <formula>0</formula>
    </cfRule>
  </conditionalFormatting>
  <conditionalFormatting sqref="M5:M55">
    <cfRule type="cellIs" dxfId="0" priority="1" operator="lessThan">
      <formula>0</formula>
    </cfRule>
  </conditionalFormatting>
  <printOptions horizontalCentered="1"/>
  <pageMargins left="0.25" right="0.25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Troškovnik</vt:lpstr>
      <vt:lpstr>Troškovnik!Print_Area</vt:lpstr>
    </vt:vector>
  </TitlesOfParts>
  <Company>HAC d.o.o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MGluhakKolar</cp:lastModifiedBy>
  <cp:lastPrinted>2019-04-25T07:43:25Z</cp:lastPrinted>
  <dcterms:created xsi:type="dcterms:W3CDTF">2013-05-27T08:40:19Z</dcterms:created>
  <dcterms:modified xsi:type="dcterms:W3CDTF">2019-06-14T11:59:22Z</dcterms:modified>
</cp:coreProperties>
</file>