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ternacionalizacija\izvozni_portal\Razpisi za portal\razpisi uredniki\razpis uredniki 2019\2019 avtorska\"/>
    </mc:Choice>
  </mc:AlternateContent>
  <bookViews>
    <workbookView xWindow="0" yWindow="0" windowWidth="28800" windowHeight="13305"/>
  </bookViews>
  <sheets>
    <sheet name="Pregled strošk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62" i="1"/>
  <c r="B67" i="1"/>
  <c r="B65" i="1"/>
  <c r="B63" i="1"/>
  <c r="B61" i="1" l="1"/>
  <c r="B66" i="1" l="1"/>
  <c r="B68" i="1" l="1"/>
</calcChain>
</file>

<file path=xl/sharedStrings.xml><?xml version="1.0" encoding="utf-8"?>
<sst xmlns="http://schemas.openxmlformats.org/spreadsheetml/2006/main" count="58" uniqueCount="58">
  <si>
    <t>Cena v EUR</t>
  </si>
  <si>
    <t>1. OSNOVNI STROŠKI RAZSTAVNEGA PROSTORA</t>
  </si>
  <si>
    <t>Dobava električne energije</t>
  </si>
  <si>
    <t>Dobava vode</t>
  </si>
  <si>
    <t>Ostali fiksni stroški</t>
  </si>
  <si>
    <t>Priključki za internet</t>
  </si>
  <si>
    <t>Izkaznice za razstavljavce, parkirni listki</t>
  </si>
  <si>
    <t>Postavitev konstrukcije in montaža razstavnega prostora</t>
  </si>
  <si>
    <t>Oprema razstavnega prostora (pohištvo, preproge, talne obloge, osvetlitev, kuhinjska oprema, tehnika, garderoba)</t>
  </si>
  <si>
    <t>Ureditev razstavnega prostora (zasnova, grafika, načrt, označevanje, displayi, dekoracija, okrasitev, cvetje itd.)</t>
  </si>
  <si>
    <t>Podiranje razstavnega prostora</t>
  </si>
  <si>
    <t>TV display – audio-vizualna predstavitev</t>
  </si>
  <si>
    <t>Osebje strežno (postrežba obiskovalcev, oprema, stroški, honorar, hostese, prevajalci, drugo pomožno osebje)</t>
  </si>
  <si>
    <t>Komuniciranje (vabila, propagandni material in darila, reklamni potiski, vnos v sejemski katalog, mape za tisk, oglasi, prevodi, vstopnice za obiskovalce)</t>
  </si>
  <si>
    <t>Pisarniški material</t>
  </si>
  <si>
    <t>Dekoracija</t>
  </si>
  <si>
    <t>Telefon, Fax, Internet, PC,</t>
  </si>
  <si>
    <t>Transport in rokovanje (skladiščenje, prevoz na sejemski prostor, odvoz iz sejma, viličar, zavarovanje)</t>
  </si>
  <si>
    <t>Carinski stroški, ATA Karnet</t>
  </si>
  <si>
    <t>Stroški recikliranja – odvoz odpadkov</t>
  </si>
  <si>
    <t>Stroški osebja (za prevoz, nakladanje): potni stroški, nočitve, dnevnice</t>
  </si>
  <si>
    <t>Transferi sejem-hotel-sejem</t>
  </si>
  <si>
    <t>Stroški vsega osebja v podjetju, ki se ukvarjajo z pripravo in izvedbo udeležbe na sejmu</t>
  </si>
  <si>
    <t>Stroški osebja na razstavnem prostoru (v času trajanja sejma)</t>
  </si>
  <si>
    <t>Hotelski stroški in potni stroški za osebje na razstavnem prostoru</t>
  </si>
  <si>
    <t>Stroški pogostitve izven razstavnega prostora (reprezentanca)</t>
  </si>
  <si>
    <t>Stroški aktivnosti za pripravo in podiranje sejemskega prostora</t>
  </si>
  <si>
    <t>Šolanje in treniranje osebja</t>
  </si>
  <si>
    <t>Stroški za eksponate, vzorce  in raziskavo trga</t>
  </si>
  <si>
    <t>Stroški izdelave vabil (poštni stroški, internet…)</t>
  </si>
  <si>
    <t>Katering</t>
  </si>
  <si>
    <t>Ostali stroški</t>
  </si>
  <si>
    <t>Svinčniki, spominki, darila (na razstavnem prostoru)</t>
  </si>
  <si>
    <t>Katalogi, prospekti, ceniki</t>
  </si>
  <si>
    <t>Ostali reklamni stroški</t>
  </si>
  <si>
    <t>VSI STROŠKI SKUPAJ (1. – 7.)</t>
  </si>
  <si>
    <t>OSNOVNI STROŠKI</t>
  </si>
  <si>
    <t>STROŠKI RAZSTAVNEGA PROSTORA</t>
  </si>
  <si>
    <t>STROŠKI NA RAZSTAVNEM PROSTORU</t>
  </si>
  <si>
    <t>TRANSPORT IN RAZKLADANJE-NAKLADANJE</t>
  </si>
  <si>
    <t>STROŠKI OSEBJA NA RAZSTAVNEM PROSTORU</t>
  </si>
  <si>
    <t>DRUGI STROŠKI</t>
  </si>
  <si>
    <t>PROMOCIJSKI STROŠKI</t>
  </si>
  <si>
    <t>SKUPAJ VSI STROŠKI:</t>
  </si>
  <si>
    <r>
      <t>Nakup naslovov potencialnih kupcev (naslovi potencialnih kupcev – B</t>
    </r>
    <r>
      <rPr>
        <i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B)</t>
    </r>
  </si>
  <si>
    <t>2. STROŠKI POSTAVITVE IN PODIRANJE RAZSTAVNEGA PROSTORA</t>
  </si>
  <si>
    <t>3. STROŠKI STORITEV NA RAZSTAVNEM PROSTORU</t>
  </si>
  <si>
    <t>4. STROŠKI TRANSPORTA, NAKLADANJA IN RAZKLADANJA</t>
  </si>
  <si>
    <t>5. STROŠKI OSEBJA ZA PRIPRAVO IN DELO NA RAZSTAVNEM PROSTORU</t>
  </si>
  <si>
    <t>6. DRUGI STROŠKI</t>
  </si>
  <si>
    <t>7. PROMOCIJSKI  STROŠKI</t>
  </si>
  <si>
    <t>Financirano s strani Ministrstva za gospodarski razvoj in tehnologijo RS</t>
  </si>
  <si>
    <t>Več informacij o mednarodnih sejmih najdete na www.izvoznookno.si</t>
  </si>
  <si>
    <r>
      <t>Najem razstavnega prostora       _____ m</t>
    </r>
    <r>
      <rPr>
        <sz val="8"/>
        <color theme="1"/>
        <rFont val="Calibri"/>
        <family val="2"/>
        <charset val="238"/>
        <scheme val="minor"/>
      </rPr>
      <t>2</t>
    </r>
  </si>
  <si>
    <t>Kalkulacija okvirne cene razstavnega prostora</t>
  </si>
  <si>
    <t>Naziv sejma:</t>
  </si>
  <si>
    <t>                                     Vrsta stroškov</t>
  </si>
  <si>
    <t>Vpišite podatke v sivo označena polja.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</si>
</sst>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00\ _€_-;\-* #,##0.0000\ _€_-;_-* &quot;-&quot;??\ _€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rgb="FF426B7F"/>
      <name val="Arial"/>
      <family val="2"/>
      <charset val="238"/>
    </font>
    <font>
      <sz val="9"/>
      <name val="Arial"/>
      <family val="2"/>
      <charset val="238"/>
    </font>
    <font>
      <b/>
      <sz val="18"/>
      <color rgb="FF042B53"/>
      <name val="Oswald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42B53"/>
      <name val="Oswald"/>
      <charset val="238"/>
    </font>
    <font>
      <b/>
      <u/>
      <sz val="10"/>
      <color theme="10"/>
      <name val="Arial"/>
      <family val="2"/>
      <charset val="238"/>
    </font>
    <font>
      <sz val="9"/>
      <color rgb="FF042B53"/>
      <name val="Oswald"/>
      <charset val="238"/>
    </font>
  </fonts>
  <fills count="4">
    <fill>
      <patternFill patternType="none"/>
    </fill>
    <fill>
      <patternFill patternType="gray125"/>
    </fill>
    <fill>
      <patternFill patternType="solid">
        <fgColor rgb="FF426B7F"/>
        <bgColor indexed="64"/>
      </patternFill>
    </fill>
    <fill>
      <patternFill patternType="solid">
        <fgColor rgb="FF93959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5" fillId="0" borderId="0" xfId="0" applyFont="1"/>
    <xf numFmtId="0" fontId="6" fillId="0" borderId="0" xfId="0" applyFont="1"/>
    <xf numFmtId="164" fontId="0" fillId="0" borderId="1" xfId="1" applyNumberFormat="1" applyFont="1" applyBorder="1"/>
    <xf numFmtId="43" fontId="0" fillId="0" borderId="0" xfId="0" applyNumberFormat="1"/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43" fontId="0" fillId="0" borderId="1" xfId="1" applyNumberFormat="1" applyFont="1" applyBorder="1" applyProtection="1">
      <protection hidden="1"/>
    </xf>
    <xf numFmtId="43" fontId="2" fillId="2" borderId="1" xfId="0" applyNumberFormat="1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8" fillId="0" borderId="0" xfId="0" applyFont="1"/>
    <xf numFmtId="0" fontId="11" fillId="0" borderId="0" xfId="2" applyFont="1" applyAlignment="1" applyProtection="1"/>
    <xf numFmtId="0" fontId="7" fillId="3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43" fontId="0" fillId="3" borderId="1" xfId="1" applyFont="1" applyFill="1" applyBorder="1"/>
    <xf numFmtId="43" fontId="0" fillId="3" borderId="1" xfId="1" applyNumberFormat="1" applyFont="1" applyFill="1" applyBorder="1"/>
    <xf numFmtId="0" fontId="10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Hiperpovezava" xfId="2" builtinId="8"/>
    <cellStyle name="Navadno" xfId="0" builtinId="0"/>
    <cellStyle name="Vejica" xfId="1" builtinId="3"/>
  </cellStyles>
  <dxfs count="0"/>
  <tableStyles count="0" defaultTableStyle="TableStyleMedium2" defaultPivotStyle="PivotStyleLight16"/>
  <colors>
    <mruColors>
      <color rgb="FF939598"/>
      <color rgb="FF426B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 descr="Rezultat iskanja slik za izvozno okno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2924175</xdr:colOff>
      <xdr:row>3</xdr:row>
      <xdr:rowOff>167527</xdr:rowOff>
    </xdr:to>
    <xdr:pic>
      <xdr:nvPicPr>
        <xdr:cNvPr id="5" name="Slika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739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zvoznookno.si/pomoc-izvoznikom/sejm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workbookViewId="0">
      <selection activeCell="A5" sqref="A5:B5"/>
    </sheetView>
  </sheetViews>
  <sheetFormatPr defaultRowHeight="15"/>
  <cols>
    <col min="1" max="1" width="99.140625" style="1" customWidth="1"/>
    <col min="2" max="2" width="28.42578125" customWidth="1"/>
  </cols>
  <sheetData>
    <row r="1" spans="1:2">
      <c r="A1"/>
    </row>
    <row r="5" spans="1:2" ht="43.5" customHeight="1">
      <c r="A5" s="25" t="s">
        <v>54</v>
      </c>
      <c r="B5" s="25"/>
    </row>
    <row r="6" spans="1:2" ht="11.25" customHeight="1">
      <c r="A6" s="13"/>
      <c r="B6" s="13"/>
    </row>
    <row r="7" spans="1:2" ht="24.75" customHeight="1">
      <c r="A7" s="24" t="s">
        <v>57</v>
      </c>
      <c r="B7" s="13"/>
    </row>
    <row r="8" spans="1:2" s="17" customFormat="1" ht="22.5" customHeight="1">
      <c r="A8" s="19" t="s">
        <v>55</v>
      </c>
      <c r="B8" s="23"/>
    </row>
    <row r="10" spans="1:2">
      <c r="A10" s="4" t="s">
        <v>56</v>
      </c>
      <c r="B10" s="5" t="s">
        <v>0</v>
      </c>
    </row>
    <row r="11" spans="1:2">
      <c r="A11" s="10" t="s">
        <v>1</v>
      </c>
      <c r="B11" s="3"/>
    </row>
    <row r="12" spans="1:2">
      <c r="A12" s="20" t="s">
        <v>53</v>
      </c>
      <c r="B12" s="21">
        <v>0</v>
      </c>
    </row>
    <row r="13" spans="1:2">
      <c r="A13" s="2" t="s">
        <v>2</v>
      </c>
      <c r="B13" s="21">
        <v>0</v>
      </c>
    </row>
    <row r="14" spans="1:2">
      <c r="A14" s="2" t="s">
        <v>3</v>
      </c>
      <c r="B14" s="21">
        <v>0</v>
      </c>
    </row>
    <row r="15" spans="1:2">
      <c r="A15" s="2" t="s">
        <v>4</v>
      </c>
      <c r="B15" s="21">
        <v>0</v>
      </c>
    </row>
    <row r="16" spans="1:2">
      <c r="A16" s="2" t="s">
        <v>5</v>
      </c>
      <c r="B16" s="21">
        <v>0</v>
      </c>
    </row>
    <row r="17" spans="1:2">
      <c r="A17" s="2" t="s">
        <v>6</v>
      </c>
      <c r="B17" s="21">
        <v>0</v>
      </c>
    </row>
    <row r="18" spans="1:2">
      <c r="A18" s="2"/>
      <c r="B18" s="3"/>
    </row>
    <row r="19" spans="1:2">
      <c r="A19" s="10" t="s">
        <v>45</v>
      </c>
      <c r="B19" s="3"/>
    </row>
    <row r="20" spans="1:2">
      <c r="A20" s="2" t="s">
        <v>7</v>
      </c>
      <c r="B20" s="22">
        <v>0</v>
      </c>
    </row>
    <row r="21" spans="1:2" ht="30">
      <c r="A21" s="2" t="s">
        <v>8</v>
      </c>
      <c r="B21" s="22">
        <v>0</v>
      </c>
    </row>
    <row r="22" spans="1:2" ht="30">
      <c r="A22" s="2" t="s">
        <v>9</v>
      </c>
      <c r="B22" s="22">
        <v>0</v>
      </c>
    </row>
    <row r="23" spans="1:2">
      <c r="A23" s="2" t="s">
        <v>10</v>
      </c>
      <c r="B23" s="22">
        <v>0</v>
      </c>
    </row>
    <row r="24" spans="1:2">
      <c r="A24" s="2" t="s">
        <v>11</v>
      </c>
      <c r="B24" s="22">
        <v>0</v>
      </c>
    </row>
    <row r="25" spans="1:2">
      <c r="A25" s="2"/>
      <c r="B25" s="3"/>
    </row>
    <row r="26" spans="1:2">
      <c r="A26" s="10" t="s">
        <v>46</v>
      </c>
      <c r="B26" s="3"/>
    </row>
    <row r="27" spans="1:2">
      <c r="A27" t="s">
        <v>12</v>
      </c>
      <c r="B27" s="21">
        <v>0</v>
      </c>
    </row>
    <row r="28" spans="1:2" ht="30">
      <c r="A28" s="2" t="s">
        <v>13</v>
      </c>
      <c r="B28" s="21">
        <v>0</v>
      </c>
    </row>
    <row r="29" spans="1:2">
      <c r="A29" s="2" t="s">
        <v>14</v>
      </c>
      <c r="B29" s="21">
        <v>0</v>
      </c>
    </row>
    <row r="30" spans="1:2">
      <c r="A30" s="2" t="s">
        <v>15</v>
      </c>
      <c r="B30" s="21">
        <v>0</v>
      </c>
    </row>
    <row r="31" spans="1:2">
      <c r="A31" s="2" t="s">
        <v>16</v>
      </c>
      <c r="B31" s="21">
        <v>0</v>
      </c>
    </row>
    <row r="32" spans="1:2">
      <c r="A32" s="2"/>
      <c r="B32" s="3"/>
    </row>
    <row r="33" spans="1:2">
      <c r="A33" s="10" t="s">
        <v>47</v>
      </c>
      <c r="B33" s="3"/>
    </row>
    <row r="34" spans="1:2">
      <c r="A34" s="2" t="s">
        <v>17</v>
      </c>
      <c r="B34" s="21">
        <v>0</v>
      </c>
    </row>
    <row r="35" spans="1:2">
      <c r="A35" s="2" t="s">
        <v>18</v>
      </c>
      <c r="B35" s="21">
        <v>0</v>
      </c>
    </row>
    <row r="36" spans="1:2">
      <c r="A36" s="2" t="s">
        <v>19</v>
      </c>
      <c r="B36" s="21">
        <v>0</v>
      </c>
    </row>
    <row r="37" spans="1:2">
      <c r="A37" s="2" t="s">
        <v>20</v>
      </c>
      <c r="B37" s="21">
        <v>0</v>
      </c>
    </row>
    <row r="38" spans="1:2">
      <c r="A38" s="2" t="s">
        <v>21</v>
      </c>
      <c r="B38" s="21">
        <v>0</v>
      </c>
    </row>
    <row r="39" spans="1:2">
      <c r="A39" s="2"/>
      <c r="B39" s="3"/>
    </row>
    <row r="40" spans="1:2">
      <c r="A40" s="10" t="s">
        <v>48</v>
      </c>
      <c r="B40" s="3"/>
    </row>
    <row r="41" spans="1:2">
      <c r="A41" s="2" t="s">
        <v>22</v>
      </c>
      <c r="B41" s="21">
        <v>0</v>
      </c>
    </row>
    <row r="42" spans="1:2">
      <c r="A42" s="2" t="s">
        <v>23</v>
      </c>
      <c r="B42" s="21">
        <v>0</v>
      </c>
    </row>
    <row r="43" spans="1:2">
      <c r="A43" s="2" t="s">
        <v>24</v>
      </c>
      <c r="B43" s="21">
        <v>0</v>
      </c>
    </row>
    <row r="44" spans="1:2">
      <c r="A44" s="2" t="s">
        <v>25</v>
      </c>
      <c r="B44" s="21">
        <v>0</v>
      </c>
    </row>
    <row r="45" spans="1:2">
      <c r="A45" s="2"/>
      <c r="B45" s="3"/>
    </row>
    <row r="46" spans="1:2">
      <c r="A46" s="10" t="s">
        <v>49</v>
      </c>
      <c r="B46" s="3"/>
    </row>
    <row r="47" spans="1:2">
      <c r="A47" s="2" t="s">
        <v>26</v>
      </c>
      <c r="B47" s="21">
        <v>0</v>
      </c>
    </row>
    <row r="48" spans="1:2">
      <c r="A48" s="2" t="s">
        <v>27</v>
      </c>
      <c r="B48" s="21">
        <v>0</v>
      </c>
    </row>
    <row r="49" spans="1:2">
      <c r="A49" s="2" t="s">
        <v>28</v>
      </c>
      <c r="B49" s="21">
        <v>0</v>
      </c>
    </row>
    <row r="50" spans="1:2">
      <c r="A50" s="2" t="s">
        <v>29</v>
      </c>
      <c r="B50" s="21">
        <v>0</v>
      </c>
    </row>
    <row r="51" spans="1:2">
      <c r="A51" s="2" t="s">
        <v>30</v>
      </c>
      <c r="B51" s="21">
        <v>0</v>
      </c>
    </row>
    <row r="52" spans="1:2">
      <c r="A52" s="2" t="s">
        <v>31</v>
      </c>
      <c r="B52" s="21">
        <v>0</v>
      </c>
    </row>
    <row r="53" spans="1:2">
      <c r="A53" s="2"/>
      <c r="B53" s="3"/>
    </row>
    <row r="54" spans="1:2">
      <c r="A54" s="10" t="s">
        <v>50</v>
      </c>
      <c r="B54" s="3"/>
    </row>
    <row r="55" spans="1:2">
      <c r="A55" s="2" t="s">
        <v>44</v>
      </c>
      <c r="B55" s="22">
        <v>0</v>
      </c>
    </row>
    <row r="56" spans="1:2">
      <c r="A56" s="2" t="s">
        <v>32</v>
      </c>
      <c r="B56" s="22">
        <v>0</v>
      </c>
    </row>
    <row r="57" spans="1:2">
      <c r="A57" s="2" t="s">
        <v>33</v>
      </c>
      <c r="B57" s="22">
        <v>0</v>
      </c>
    </row>
    <row r="58" spans="1:2">
      <c r="A58" s="2" t="s">
        <v>34</v>
      </c>
      <c r="B58" s="22">
        <v>0</v>
      </c>
    </row>
    <row r="59" spans="1:2">
      <c r="A59" s="2"/>
      <c r="B59" s="8"/>
    </row>
    <row r="60" spans="1:2">
      <c r="A60" s="10" t="s">
        <v>35</v>
      </c>
      <c r="B60" s="16"/>
    </row>
    <row r="61" spans="1:2">
      <c r="A61" s="12" t="s">
        <v>36</v>
      </c>
      <c r="B61" s="14">
        <f>B12+B13+B14+B15+B16+B17</f>
        <v>0</v>
      </c>
    </row>
    <row r="62" spans="1:2">
      <c r="A62" s="12" t="s">
        <v>37</v>
      </c>
      <c r="B62" s="14">
        <f>B20+B21+B22+B23+B24</f>
        <v>0</v>
      </c>
    </row>
    <row r="63" spans="1:2">
      <c r="A63" s="12" t="s">
        <v>38</v>
      </c>
      <c r="B63" s="14">
        <f>B27+B28+B29+B30+B31</f>
        <v>0</v>
      </c>
    </row>
    <row r="64" spans="1:2">
      <c r="A64" s="12" t="s">
        <v>39</v>
      </c>
      <c r="B64" s="14">
        <f>B34+B35+B36+B37+B38</f>
        <v>0</v>
      </c>
    </row>
    <row r="65" spans="1:3">
      <c r="A65" s="12" t="s">
        <v>40</v>
      </c>
      <c r="B65" s="14">
        <f>B41+B42+B43+B44</f>
        <v>0</v>
      </c>
    </row>
    <row r="66" spans="1:3">
      <c r="A66" s="12" t="s">
        <v>41</v>
      </c>
      <c r="B66" s="14">
        <f>B47+B48+B49+B50+B51+B52</f>
        <v>0</v>
      </c>
    </row>
    <row r="67" spans="1:3">
      <c r="A67" s="12" t="s">
        <v>42</v>
      </c>
      <c r="B67" s="14">
        <f>B55+B56+B57+B58</f>
        <v>0</v>
      </c>
    </row>
    <row r="68" spans="1:3">
      <c r="A68" s="11" t="s">
        <v>43</v>
      </c>
      <c r="B68" s="15">
        <f>B61+B62+B63+B64+B65+B66+B67</f>
        <v>0</v>
      </c>
    </row>
    <row r="69" spans="1:3">
      <c r="B69" s="9"/>
    </row>
    <row r="70" spans="1:3">
      <c r="A70" s="18" t="s">
        <v>52</v>
      </c>
      <c r="B70" s="6"/>
      <c r="C70" s="6"/>
    </row>
    <row r="71" spans="1:3">
      <c r="A71"/>
    </row>
    <row r="72" spans="1:3">
      <c r="A72" s="7" t="s">
        <v>51</v>
      </c>
    </row>
  </sheetData>
  <sheetProtection algorithmName="SHA-512" hashValue="tzQOUupwFnmoKV6P5hcCKqDfeUF35zObbln6v3ZdU3T3rllRiQzPRl7Vl8HPr7/WK5iCvW6W8E0GchT7fT3Zag==" saltValue="TaFIbaWgz4ptxLoWwotlcA==" spinCount="100000" sheet="1" formatCells="0" formatColumns="0" formatRows="0" insertColumns="0" insertRows="0" insertHyperlinks="0" deleteColumns="0" deleteRows="0" sort="0" autoFilter="0" pivotTables="0"/>
  <protectedRanges>
    <protectedRange sqref="A8:B8" name="Obseg4"/>
    <protectedRange sqref="B11:B58" name="Obseg3"/>
    <protectedRange sqref="A12" name="Obseg2"/>
  </protectedRanges>
  <mergeCells count="1">
    <mergeCell ref="A5:B5"/>
  </mergeCells>
  <hyperlinks>
    <hyperlink ref="A70" r:id="rId1"/>
  </hyperlinks>
  <pageMargins left="0.70866141732283472" right="0.70866141732283472" top="0.74803149606299213" bottom="0.74803149606299213" header="0.31496062992125984" footer="0.31496062992125984"/>
  <pageSetup paperSize="9" scale="64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Pregled stroškov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Demšar</dc:creator>
  <cp:lastModifiedBy>Sonja Demšar</cp:lastModifiedBy>
  <cp:lastPrinted>2019-05-14T13:06:50Z</cp:lastPrinted>
  <dcterms:created xsi:type="dcterms:W3CDTF">2019-05-08T08:24:29Z</dcterms:created>
  <dcterms:modified xsi:type="dcterms:W3CDTF">2019-05-23T12:29:28Z</dcterms:modified>
</cp:coreProperties>
</file>